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Brian\OneDrive\Documents\1-Current\Swimming - ND\2025\ND Champs\Entry Form\"/>
    </mc:Choice>
  </mc:AlternateContent>
  <xr:revisionPtr revIDLastSave="0" documentId="8_{6C0F63E3-FF7C-459F-9E82-2E337FF2F624}" xr6:coauthVersionLast="47" xr6:coauthVersionMax="47" xr10:uidLastSave="{00000000-0000-0000-0000-000000000000}"/>
  <bookViews>
    <workbookView xWindow="-90" yWindow="-16320" windowWidth="29040" windowHeight="15720" xr2:uid="{00000000-000D-0000-FFFF-FFFF00000000}"/>
  </bookViews>
  <sheets>
    <sheet name="Introduction" sheetId="1" r:id="rId1"/>
    <sheet name="Entry Form" sheetId="2" r:id="rId2"/>
  </sheets>
  <calcPr calcId="191029"/>
  <extLst>
    <ext uri="GoogleSheetsCustomDataVersion2">
      <go:sheetsCustomData xmlns:go="http://customooxmlschemas.google.com/" r:id="rId6" roundtripDataChecksum="hmbOt+5ShLaw7nnunJrbCFge+KGhGsD9+pfQRG5nEpM="/>
    </ext>
  </extLst>
</workbook>
</file>

<file path=xl/calcChain.xml><?xml version="1.0" encoding="utf-8"?>
<calcChain xmlns="http://schemas.openxmlformats.org/spreadsheetml/2006/main">
  <c r="V62" i="2" l="1"/>
  <c r="U62" i="2"/>
  <c r="T62" i="2"/>
  <c r="S62" i="2"/>
  <c r="R62" i="2"/>
  <c r="Q62" i="2"/>
  <c r="L62" i="2"/>
  <c r="K62" i="2"/>
  <c r="V61" i="2"/>
  <c r="U61" i="2"/>
  <c r="T61" i="2"/>
  <c r="S61" i="2"/>
  <c r="R61" i="2"/>
  <c r="Q61" i="2"/>
  <c r="L61" i="2"/>
  <c r="K61" i="2"/>
  <c r="V60" i="2"/>
  <c r="U60" i="2"/>
  <c r="T60" i="2"/>
  <c r="S60" i="2"/>
  <c r="R60" i="2"/>
  <c r="Q60" i="2"/>
  <c r="L60" i="2"/>
  <c r="K60" i="2"/>
  <c r="V59" i="2"/>
  <c r="U59" i="2"/>
  <c r="T59" i="2"/>
  <c r="S59" i="2"/>
  <c r="R59" i="2"/>
  <c r="Q59" i="2"/>
  <c r="L59" i="2"/>
  <c r="K59" i="2"/>
  <c r="V58" i="2"/>
  <c r="U58" i="2"/>
  <c r="T58" i="2"/>
  <c r="S58" i="2"/>
  <c r="R58" i="2"/>
  <c r="Q58" i="2"/>
  <c r="L58" i="2"/>
  <c r="K58" i="2"/>
  <c r="V57" i="2"/>
  <c r="U57" i="2"/>
  <c r="T57" i="2"/>
  <c r="S57" i="2"/>
  <c r="R57" i="2"/>
  <c r="Q57" i="2"/>
  <c r="L57" i="2"/>
  <c r="K57" i="2"/>
  <c r="V56" i="2"/>
  <c r="U56" i="2"/>
  <c r="T56" i="2"/>
  <c r="S56" i="2"/>
  <c r="R56" i="2"/>
  <c r="Q56" i="2"/>
  <c r="L56" i="2"/>
  <c r="K56" i="2"/>
  <c r="V55" i="2"/>
  <c r="U55" i="2"/>
  <c r="T55" i="2"/>
  <c r="S55" i="2"/>
  <c r="R55" i="2"/>
  <c r="Q55" i="2"/>
  <c r="L55" i="2"/>
  <c r="K55" i="2"/>
  <c r="V54" i="2"/>
  <c r="U54" i="2"/>
  <c r="T54" i="2"/>
  <c r="S54" i="2"/>
  <c r="R54" i="2"/>
  <c r="Q54" i="2"/>
  <c r="L54" i="2"/>
  <c r="K54" i="2"/>
  <c r="V53" i="2"/>
  <c r="U53" i="2"/>
  <c r="T53" i="2"/>
  <c r="S53" i="2"/>
  <c r="R53" i="2"/>
  <c r="Q53" i="2"/>
  <c r="L53" i="2"/>
  <c r="K53" i="2"/>
  <c r="V52" i="2"/>
  <c r="U52" i="2"/>
  <c r="T52" i="2"/>
  <c r="S52" i="2"/>
  <c r="R52" i="2"/>
  <c r="Q52" i="2"/>
  <c r="L52" i="2"/>
  <c r="K52" i="2"/>
  <c r="V51" i="2"/>
  <c r="U51" i="2"/>
  <c r="T51" i="2"/>
  <c r="S51" i="2"/>
  <c r="R51" i="2"/>
  <c r="Q51" i="2"/>
  <c r="L51" i="2"/>
  <c r="K51" i="2"/>
  <c r="V50" i="2"/>
  <c r="U50" i="2"/>
  <c r="T50" i="2"/>
  <c r="S50" i="2"/>
  <c r="R50" i="2"/>
  <c r="Q50" i="2"/>
  <c r="L50" i="2"/>
  <c r="K50" i="2"/>
  <c r="V49" i="2"/>
  <c r="U49" i="2"/>
  <c r="T49" i="2"/>
  <c r="S49" i="2"/>
  <c r="R49" i="2"/>
  <c r="Q49" i="2"/>
  <c r="L49" i="2"/>
  <c r="K49" i="2"/>
  <c r="V48" i="2"/>
  <c r="U48" i="2"/>
  <c r="T48" i="2"/>
  <c r="S48" i="2"/>
  <c r="R48" i="2"/>
  <c r="Q48" i="2"/>
  <c r="L48" i="2"/>
  <c r="K48" i="2"/>
  <c r="V47" i="2"/>
  <c r="U47" i="2"/>
  <c r="T47" i="2"/>
  <c r="S47" i="2"/>
  <c r="R47" i="2"/>
  <c r="Q47" i="2"/>
  <c r="L47" i="2"/>
  <c r="K47" i="2"/>
  <c r="V46" i="2"/>
  <c r="U46" i="2"/>
  <c r="T46" i="2"/>
  <c r="S46" i="2"/>
  <c r="R46" i="2"/>
  <c r="Q46" i="2"/>
  <c r="L46" i="2"/>
  <c r="K46" i="2"/>
  <c r="V45" i="2"/>
  <c r="U45" i="2"/>
  <c r="T45" i="2"/>
  <c r="S45" i="2"/>
  <c r="R45" i="2"/>
  <c r="Q45" i="2"/>
  <c r="L45" i="2"/>
  <c r="K45" i="2"/>
  <c r="V44" i="2"/>
  <c r="U44" i="2"/>
  <c r="T44" i="2"/>
  <c r="S44" i="2"/>
  <c r="R44" i="2"/>
  <c r="Q44" i="2"/>
  <c r="L44" i="2"/>
  <c r="K44" i="2"/>
  <c r="V43" i="2"/>
  <c r="U43" i="2"/>
  <c r="T43" i="2"/>
  <c r="S43" i="2"/>
  <c r="R43" i="2"/>
  <c r="Q43" i="2"/>
  <c r="L43" i="2"/>
  <c r="K43" i="2"/>
  <c r="V42" i="2"/>
  <c r="U42" i="2"/>
  <c r="T42" i="2"/>
  <c r="S42" i="2"/>
  <c r="R42" i="2"/>
  <c r="Q42" i="2"/>
  <c r="L42" i="2"/>
  <c r="K42" i="2"/>
  <c r="V41" i="2"/>
  <c r="U41" i="2"/>
  <c r="T41" i="2"/>
  <c r="S41" i="2"/>
  <c r="R41" i="2"/>
  <c r="Q41" i="2"/>
  <c r="L41" i="2"/>
  <c r="K41" i="2"/>
  <c r="V40" i="2"/>
  <c r="U40" i="2"/>
  <c r="T40" i="2"/>
  <c r="S40" i="2"/>
  <c r="R40" i="2"/>
  <c r="Q40" i="2"/>
  <c r="L40" i="2"/>
  <c r="K40" i="2"/>
  <c r="V39" i="2"/>
  <c r="U39" i="2"/>
  <c r="T39" i="2"/>
  <c r="S39" i="2"/>
  <c r="R39" i="2"/>
  <c r="Q39" i="2"/>
  <c r="L39" i="2"/>
  <c r="K39" i="2"/>
  <c r="V38" i="2"/>
  <c r="U38" i="2"/>
  <c r="T38" i="2"/>
  <c r="S38" i="2"/>
  <c r="R38" i="2"/>
  <c r="Q38" i="2"/>
  <c r="L38" i="2"/>
  <c r="K38" i="2"/>
  <c r="V37" i="2"/>
  <c r="U37" i="2"/>
  <c r="T37" i="2"/>
  <c r="S37" i="2"/>
  <c r="R37" i="2"/>
  <c r="Q37" i="2"/>
  <c r="L37" i="2"/>
  <c r="K37" i="2"/>
  <c r="V36" i="2"/>
  <c r="U36" i="2"/>
  <c r="T36" i="2"/>
  <c r="S36" i="2"/>
  <c r="R36" i="2"/>
  <c r="Q36" i="2"/>
  <c r="L36" i="2"/>
  <c r="K36" i="2"/>
  <c r="V35" i="2"/>
  <c r="U35" i="2"/>
  <c r="T35" i="2"/>
  <c r="S35" i="2"/>
  <c r="R35" i="2"/>
  <c r="Q35" i="2"/>
  <c r="L35" i="2"/>
  <c r="K35" i="2"/>
  <c r="V34" i="2"/>
  <c r="U34" i="2"/>
  <c r="T34" i="2"/>
  <c r="S34" i="2"/>
  <c r="R34" i="2"/>
  <c r="Q34" i="2"/>
  <c r="L34" i="2"/>
  <c r="K34" i="2"/>
  <c r="V33" i="2"/>
  <c r="U33" i="2"/>
  <c r="T33" i="2"/>
  <c r="S33" i="2"/>
  <c r="R33" i="2"/>
  <c r="Q33" i="2"/>
  <c r="L33" i="2"/>
  <c r="K33" i="2"/>
  <c r="V32" i="2"/>
  <c r="U32" i="2"/>
  <c r="T32" i="2"/>
  <c r="S32" i="2"/>
  <c r="R32" i="2"/>
  <c r="Q32" i="2"/>
  <c r="L32" i="2"/>
  <c r="K32" i="2"/>
  <c r="V31" i="2"/>
  <c r="U31" i="2"/>
  <c r="T31" i="2"/>
  <c r="S31" i="2"/>
  <c r="R31" i="2"/>
  <c r="Q31" i="2"/>
  <c r="L31" i="2"/>
  <c r="K31" i="2"/>
  <c r="V30" i="2"/>
  <c r="U30" i="2"/>
  <c r="T30" i="2"/>
  <c r="S30" i="2"/>
  <c r="R30" i="2"/>
  <c r="Q30" i="2"/>
  <c r="L30" i="2"/>
  <c r="K30" i="2"/>
  <c r="V29" i="2"/>
  <c r="U29" i="2"/>
  <c r="T29" i="2"/>
  <c r="S29" i="2"/>
  <c r="R29" i="2"/>
  <c r="Q29" i="2"/>
  <c r="L29" i="2"/>
  <c r="K29" i="2"/>
  <c r="V28" i="2"/>
  <c r="U28" i="2"/>
  <c r="T28" i="2"/>
  <c r="S28" i="2"/>
  <c r="R28" i="2"/>
  <c r="Q28" i="2"/>
  <c r="L28" i="2"/>
  <c r="K28" i="2"/>
  <c r="V27" i="2"/>
  <c r="U27" i="2"/>
  <c r="T27" i="2"/>
  <c r="S27" i="2"/>
  <c r="R27" i="2"/>
  <c r="Q27" i="2"/>
  <c r="L27" i="2"/>
  <c r="K27" i="2"/>
  <c r="V26" i="2"/>
  <c r="U26" i="2"/>
  <c r="T26" i="2"/>
  <c r="S26" i="2"/>
  <c r="R26" i="2"/>
  <c r="Q26" i="2"/>
  <c r="L26" i="2"/>
  <c r="K26" i="2"/>
  <c r="V25" i="2"/>
  <c r="U25" i="2"/>
  <c r="T25" i="2"/>
  <c r="S25" i="2"/>
  <c r="R25" i="2"/>
  <c r="Q25" i="2"/>
  <c r="L25" i="2"/>
  <c r="K25" i="2"/>
  <c r="V24" i="2"/>
  <c r="V63" i="2" s="1"/>
  <c r="N12" i="2" s="1"/>
  <c r="U24" i="2"/>
  <c r="T24" i="2"/>
  <c r="S24" i="2"/>
  <c r="S22" i="2" s="1"/>
  <c r="N8" i="2" s="1"/>
  <c r="R24" i="2"/>
  <c r="R22" i="2" s="1"/>
  <c r="N7" i="2" s="1"/>
  <c r="Q24" i="2"/>
  <c r="Q22" i="2" s="1"/>
  <c r="N6" i="2" s="1"/>
  <c r="N11" i="2" s="1"/>
  <c r="L24" i="2"/>
  <c r="K24" i="2"/>
  <c r="T22" i="2"/>
  <c r="N9" i="2" s="1"/>
  <c r="I19" i="2"/>
  <c r="N10" i="2"/>
  <c r="I9" i="2"/>
  <c r="I8" i="2"/>
  <c r="I7" i="2"/>
  <c r="I6" i="2"/>
</calcChain>
</file>

<file path=xl/sharedStrings.xml><?xml version="1.0" encoding="utf-8"?>
<sst xmlns="http://schemas.openxmlformats.org/spreadsheetml/2006/main" count="117" uniqueCount="116">
  <si>
    <t>North District Open Water Swimming Championships 2025
30th August 2025 - Knockburn Loch</t>
  </si>
  <si>
    <t>This entry system can be used for a single entrant or a group of swimmers from the same club</t>
  </si>
  <si>
    <t>More than one spreadsheet can be submitted from the same club</t>
  </si>
  <si>
    <t>Each entrant should be on a single line</t>
  </si>
  <si>
    <t>Each relay should be on a single line (i.e. if you want two teams, use two lines, etc). Preceeding Columns may be left blank.</t>
  </si>
  <si>
    <t>The boxes coloured in blue should be completed on the "Event Entrants" sheet</t>
  </si>
  <si>
    <t>The declarations must be completed</t>
  </si>
  <si>
    <t>Details of the payment made for the entry must be included so that they can be reconciled. Entries made without payment will not be accepted</t>
  </si>
  <si>
    <t>Medical information and details of emergency contacts are required information</t>
  </si>
  <si>
    <t>All information/data supplied is held in accordance with the Scottish Swimming Policies.  It will be shared with First Aid and any medical assistance on the day but the data will be retained by Scottish Swimming and will only be held for a short while as necessary after the event.</t>
  </si>
  <si>
    <r>
      <rPr>
        <sz val="14"/>
        <color theme="1"/>
        <rFont val="Calibri"/>
        <family val="2"/>
      </rPr>
      <t xml:space="preserve">Email this workbook back in Excel format to </t>
    </r>
    <r>
      <rPr>
        <i/>
        <sz val="14"/>
        <color theme="1"/>
        <rFont val="Calibri"/>
        <family val="2"/>
      </rPr>
      <t>sasandopenwater@gmail.com</t>
    </r>
  </si>
  <si>
    <t>Team Time Trial Information</t>
  </si>
  <si>
    <t>The team time trial will be held over 3 circuits of a 500 metre course.</t>
  </si>
  <si>
    <t>Each team must contain at least 2 female swimmers.</t>
  </si>
  <si>
    <t>Teams will be started at 30 second intervals.</t>
  </si>
  <si>
    <t>At the end of the first circuit - the leading swimmer in each team will retire leaving three swimmers to continue.</t>
  </si>
  <si>
    <t>At the end of the second circuit - the leading swimmer in each team will retire leaving two swimmers to continue.</t>
  </si>
  <si>
    <t>The time for the team will be the time at which the second swimmer crosses the finish line at the end of the third circuit.</t>
  </si>
  <si>
    <t>The team may include one 10 year old swimmer who must be the first to retire</t>
  </si>
  <si>
    <t>The team may include two 11 year old or under swimmers who must be the first two to retire</t>
  </si>
  <si>
    <t>To enter teams add the number of teams in cell E20 on the "Entry Form" tab.</t>
  </si>
  <si>
    <t xml:space="preserve">Conditions &amp; Notes: </t>
  </si>
  <si>
    <t>The Organisers reserve the right not to accept entries from swimmers who they believe may not be capable to completing the event.</t>
  </si>
  <si>
    <t>Swimmers will be required to wear swimming caps provided.</t>
  </si>
  <si>
    <t>By entering this event you agree to become registered as an open water swimmer on the SASA membership database .</t>
  </si>
  <si>
    <t>Temporary members will be entitled to prizes in the open categories but not in the North District Categories. </t>
  </si>
  <si>
    <t>The positions in masters’ categories are determined using a handicap system to adjust times based on the age of the competitors.</t>
  </si>
  <si>
    <t>Competitors should be aware that swimming in open water events brings with it a small risk of contracting leptospirosis (Weil’s disease) and that they should contact their doctor if they feel ill in the days after the event.</t>
  </si>
  <si>
    <t>Relay teams will be required to complete a form declaring the names and registration numbers of their members and the order in which they will swim.</t>
  </si>
  <si>
    <t>Members of relay teams who are not competitng in individual events will be required to complete a medical questionairre on the day of the championships</t>
  </si>
  <si>
    <t>Declaration</t>
  </si>
  <si>
    <t>Entrants will abide by the S.A.S.A. Open Water Swimming Regulations.</t>
  </si>
  <si>
    <t>All entrants are registered competitors with the S.A.S.A., A.S.A., W.A.S.A. or other National Association or have submitted a temporary membership application form.</t>
  </si>
  <si>
    <t>Entrants are not knowingly suffering from any disability or illness, which would render their participation in this championship inadvisable.</t>
  </si>
  <si>
    <t>It is acknowledged that all entrants participate in this event at their own risk and waive and release any and all claims for damages which they may have against S.A.S.A. North District for any injuries or illness and any loss of property resulting from their participation.</t>
  </si>
  <si>
    <t>Given the nature of the event, all entrants are sufficiently competent swimmers.</t>
  </si>
  <si>
    <t>It is understood that in the event of swimmers retiring during the race safety crews will use all means necessary to assist them into the safety craft.</t>
  </si>
  <si>
    <t>If the swimmer is age 16 or under, they have parental/guardian consent to participate in the event.</t>
  </si>
  <si>
    <t>The information given on this entry form is correct.</t>
  </si>
  <si>
    <t>It is understood that entry fees are not refundable.</t>
  </si>
  <si>
    <t>All competitors are required to acknowledge that this is a public event and upon entering, this may result in the recording and publication of their image.   Images may be used on social media, websites and printed marketing materials and may also be shared with press and media.</t>
  </si>
  <si>
    <t>Additional Information</t>
  </si>
  <si>
    <t>If you have any questions please contact</t>
  </si>
  <si>
    <t>Brian Bain</t>
  </si>
  <si>
    <t>Tel. 07884 117995</t>
  </si>
  <si>
    <t>Email: sasandopenwater@gmail.com</t>
  </si>
  <si>
    <t>North District Open Water Swimming Championships 2025
30th August 2025</t>
  </si>
  <si>
    <t>Entry Fees</t>
  </si>
  <si>
    <t>DECLARATION</t>
  </si>
  <si>
    <t>Event</t>
  </si>
  <si>
    <t>Fee</t>
  </si>
  <si>
    <t>No of entries(summary)</t>
  </si>
  <si>
    <t>1 Senior</t>
  </si>
  <si>
    <t>ENTRY MADE BY (name):</t>
  </si>
  <si>
    <r>
      <rPr>
        <b/>
        <sz val="10"/>
        <color rgb="FF000000"/>
        <rFont val="Arial"/>
        <family val="2"/>
      </rPr>
      <t>Swimmers 17 and over:</t>
    </r>
    <r>
      <rPr>
        <sz val="10"/>
        <color rgb="FF000000"/>
        <rFont val="Arial"/>
        <family val="2"/>
      </rPr>
      <t xml:space="preserve">
One event £24, Two events £40, Three events £50
</t>
    </r>
    <r>
      <rPr>
        <b/>
        <sz val="10"/>
        <color rgb="FF000000"/>
        <rFont val="Arial"/>
        <family val="2"/>
      </rPr>
      <t>Swimmers 10-16 years:</t>
    </r>
    <r>
      <rPr>
        <sz val="10"/>
        <color rgb="FF000000"/>
        <rFont val="Arial"/>
        <family val="2"/>
      </rPr>
      <t xml:space="preserve">
One event £18, Two events £30, Three events £38</t>
    </r>
  </si>
  <si>
    <t>2 Senior</t>
  </si>
  <si>
    <t>CLUB:</t>
  </si>
  <si>
    <t>3 Senior</t>
  </si>
  <si>
    <t>ADDRESS</t>
  </si>
  <si>
    <t>1 Junior</t>
  </si>
  <si>
    <t>2 Junior</t>
  </si>
  <si>
    <t>Team Time Trial</t>
  </si>
  <si>
    <t>3 Junior</t>
  </si>
  <si>
    <t>Event Year</t>
  </si>
  <si>
    <t>E-mail</t>
  </si>
  <si>
    <t>Total Entries</t>
  </si>
  <si>
    <t>Team</t>
  </si>
  <si>
    <t>PHONE No.</t>
  </si>
  <si>
    <t>Total Fee</t>
  </si>
  <si>
    <t>By submitting this entry you are delaring that all the conditions  given in the "Introduction" tab are complied with</t>
  </si>
  <si>
    <t xml:space="preserve">Payment should be made to SASA North District , A/c: 00882011 Sort Code: 80-05-16 </t>
  </si>
  <si>
    <t>Email this spreadsheet in Excel format to: sasandopenwater@gmail.com</t>
  </si>
  <si>
    <t>Reference "OW25-" followed by club name</t>
  </si>
  <si>
    <t>NOTE: DO NOT CHANGE ANY OF THE STRUCTURE OF THIS SPREADSHEET</t>
  </si>
  <si>
    <t>Payment made on Date:</t>
  </si>
  <si>
    <r>
      <rPr>
        <b/>
        <sz val="14"/>
        <color theme="1"/>
        <rFont val="Arial"/>
        <family val="2"/>
      </rPr>
      <t xml:space="preserve">Date for Entries: Noon 13th August 2025
</t>
    </r>
    <r>
      <rPr>
        <b/>
        <sz val="10"/>
        <color theme="1"/>
        <rFont val="Arial"/>
        <family val="2"/>
      </rPr>
      <t>Entries received after this date may be accepted at the discretion of the North District</t>
    </r>
  </si>
  <si>
    <t>OW25-xxxx</t>
  </si>
  <si>
    <t>Number of Teams for Team Time Trial</t>
  </si>
  <si>
    <t>Name as will be recorded on event results</t>
  </si>
  <si>
    <t>Events and Age Categories)</t>
  </si>
  <si>
    <t>MEDICAL INFORMATION</t>
  </si>
  <si>
    <t>EMERGENCY CONTACT DETAILS</t>
  </si>
  <si>
    <t>Firstname (required)</t>
  </si>
  <si>
    <t>Surname (required)</t>
  </si>
  <si>
    <t>Member ID (required)
or enter "Temp" if a temporary membership is being applied for</t>
  </si>
  <si>
    <t>Email Address (required)</t>
  </si>
  <si>
    <t>Contact Number (required)</t>
  </si>
  <si>
    <t>Address (required)</t>
  </si>
  <si>
    <t>Postcode (required)</t>
  </si>
  <si>
    <t>Category
(Male &amp; Open/Female)
(required)</t>
  </si>
  <si>
    <t>DOB
(dd/mm/yyyy)
(required)</t>
  </si>
  <si>
    <t>Age (year end)</t>
  </si>
  <si>
    <t>Club Name</t>
  </si>
  <si>
    <t>5 km (13 and over)</t>
  </si>
  <si>
    <t>3 km (13 and over)</t>
  </si>
  <si>
    <t>1500 metres (12 and over)</t>
  </si>
  <si>
    <t>500 metres (10-12 years)</t>
  </si>
  <si>
    <t>5 km</t>
  </si>
  <si>
    <t>1.5 km</t>
  </si>
  <si>
    <t>3 km</t>
  </si>
  <si>
    <t>Category</t>
  </si>
  <si>
    <t>Total for swimmer (spreadsheet calculates this)</t>
  </si>
  <si>
    <t>Please list any / all medications that the entrant currently takes.</t>
  </si>
  <si>
    <t>Does the entrant suffer from asthma? (Yes or No) (required)</t>
  </si>
  <si>
    <t>Has the entrant ever experienced heart trouble or any pains in the heart / chest?
(Yes or No)
(required)</t>
  </si>
  <si>
    <t>Does the entrant have epilepsy or have they ever suffered from fits?
(Yes or No)
(required)</t>
  </si>
  <si>
    <t>Has the entrant ever experienced significant dizziness or loss of consciousness?
(Yes or No)
(required)</t>
  </si>
  <si>
    <t>Does the entrant suffer from back / joint problems?
(Yes or No)
(required)</t>
  </si>
  <si>
    <t>Does the entrant suffer from any other medical or health conditions that might affect their participation?
(Yes or No)
(required)</t>
  </si>
  <si>
    <t>If answering "Yes" to one or more of the previous 6 questions - please provide details?</t>
  </si>
  <si>
    <t>Does the entrant have a disability?</t>
  </si>
  <si>
    <t>If they have a disability classification please list this below.</t>
  </si>
  <si>
    <t>Emergency Contact Name
(required)</t>
  </si>
  <si>
    <t>Emergency Contact relationship to entrant
(required)</t>
  </si>
  <si>
    <t>Emergency Contact Phone Number
(required)</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</si>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</sst>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Red]\-&quot;£&quot;#,##0"/>
    <numFmt numFmtId="164" formatCode="&quot;£&quot;#,##0.00"/>
    <numFmt numFmtId="165" formatCode="[$-10409]0;\(0\)"/>
    <numFmt numFmtId="166" formatCode="[$-F800]dddd\,\ mmmm\ dd\,\ yyyy"/>
    <numFmt numFmtId="167" formatCode="dd&quot;/&quot;mm&quot;/&quot;yyyy"/>
    <numFmt numFmtId="168" formatCode="_-&quot;£&quot;* #,##0.00_-;\-&quot;£&quot;* #,##0.00_-;_-&quot;£&quot;* &quot;-&quot;??_-;_-@"/>
  </numFmts>
  <fonts count="25" x14ac:knownFonts="1">
    <font>
      <sz val="11"/>
      <color rgb="FF000000"/>
      <name val="Calibri"/>
      <scheme val="minor"/>
    </font>
    <font>
      <b/>
      <sz val="20"/>
      <color rgb="FF000000"/>
      <name val="Arial"/>
      <family val="2"/>
    </font>
    <font>
      <sz val="11"/>
      <name val="Calibri"/>
      <family val="2"/>
    </font>
    <font>
      <sz val="14"/>
      <color theme="1"/>
      <name val="Calibri"/>
      <family val="2"/>
    </font>
    <font>
      <b/>
      <sz val="12"/>
      <color theme="1"/>
      <name val="Calibri"/>
      <family val="2"/>
    </font>
    <font>
      <sz val="12"/>
      <color theme="1"/>
      <name val="Calibri"/>
      <family val="2"/>
    </font>
    <font>
      <b/>
      <sz val="12"/>
      <color rgb="FF000000"/>
      <name val="Calibri"/>
      <family val="2"/>
    </font>
    <font>
      <sz val="12"/>
      <color rgb="FF000000"/>
      <name val="Calibri"/>
      <family val="2"/>
    </font>
    <font>
      <sz val="9"/>
      <color rgb="FF000000"/>
      <name val="Calibri"/>
      <family val="2"/>
    </font>
    <font>
      <sz val="11"/>
      <color theme="1"/>
      <name val="Calibri"/>
      <family val="2"/>
    </font>
    <font>
      <b/>
      <sz val="14"/>
      <color rgb="FF000000"/>
      <name val="Arial"/>
      <family val="2"/>
    </font>
    <font>
      <b/>
      <sz val="11"/>
      <color theme="1"/>
      <name val="Calibri"/>
      <family val="2"/>
    </font>
    <font>
      <b/>
      <sz val="10"/>
      <color rgb="FF000000"/>
      <name val="Arial"/>
      <family val="2"/>
    </font>
    <font>
      <sz val="10"/>
      <color rgb="FF000000"/>
      <name val="Arial"/>
      <family val="2"/>
    </font>
    <font>
      <u/>
      <sz val="11"/>
      <color theme="10"/>
      <name val="Calibri"/>
      <family val="2"/>
    </font>
    <font>
      <b/>
      <sz val="11"/>
      <color rgb="FF000000"/>
      <name val="Arial"/>
      <family val="2"/>
    </font>
    <font>
      <i/>
      <sz val="14"/>
      <color theme="1"/>
      <name val="Arial"/>
      <family val="2"/>
    </font>
    <font>
      <i/>
      <sz val="11"/>
      <color theme="1"/>
      <name val="Calibri"/>
      <family val="2"/>
    </font>
    <font>
      <u/>
      <sz val="11"/>
      <color theme="10"/>
      <name val="Calibri"/>
      <family val="2"/>
    </font>
    <font>
      <b/>
      <sz val="18"/>
      <color theme="1"/>
      <name val="Calibri"/>
      <family val="2"/>
    </font>
    <font>
      <b/>
      <sz val="16"/>
      <color rgb="FF000000"/>
      <name val="Arial"/>
      <family val="2"/>
    </font>
    <font>
      <b/>
      <sz val="14"/>
      <color theme="1"/>
      <name val="Arial"/>
      <family val="2"/>
    </font>
    <font>
      <b/>
      <sz val="10"/>
      <color theme="1"/>
      <name val="Calibri"/>
      <family val="2"/>
    </font>
    <font>
      <i/>
      <sz val="14"/>
      <color theme="1"/>
      <name val="Calibri"/>
      <family val="2"/>
    </font>
    <font>
      <b/>
      <sz val="10"/>
      <color theme="1"/>
      <name val="Arial"/>
      <family val="2"/>
    </font>
  </fonts>
  <fills count="10">
    <fill>
      <patternFill patternType="none"/>
    </fill>
    <fill>
      <patternFill patternType="gray125"/>
    </fill>
    <fill>
      <patternFill patternType="solid">
        <fgColor rgb="FFFFC000"/>
        <bgColor rgb="FFFFC000"/>
      </patternFill>
    </fill>
    <fill>
      <patternFill patternType="solid">
        <fgColor rgb="FFFFFF00"/>
        <bgColor rgb="FFFFFF00"/>
      </patternFill>
    </fill>
    <fill>
      <patternFill patternType="solid">
        <fgColor rgb="FFDAEEF3"/>
        <bgColor rgb="FFDAEEF3"/>
      </patternFill>
    </fill>
    <fill>
      <patternFill patternType="solid">
        <fgColor rgb="FFFDE9D9"/>
        <bgColor rgb="FFFDE9D9"/>
      </patternFill>
    </fill>
    <fill>
      <patternFill patternType="solid">
        <fgColor rgb="FFE36C09"/>
        <bgColor rgb="FFE36C09"/>
      </patternFill>
    </fill>
    <fill>
      <patternFill patternType="solid">
        <fgColor rgb="FFFF0000"/>
        <bgColor rgb="FFFF0000"/>
      </patternFill>
    </fill>
    <fill>
      <patternFill patternType="solid">
        <fgColor rgb="FFEAEAEA"/>
        <bgColor rgb="FFEAEAEA"/>
      </patternFill>
    </fill>
    <fill>
      <patternFill patternType="solid">
        <fgColor rgb="FFA5A5A5"/>
        <bgColor rgb="FFA5A5A5"/>
      </patternFill>
    </fill>
  </fills>
  <borders count="86">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theme="1"/>
      </left>
      <right/>
      <top style="medium">
        <color theme="1"/>
      </top>
      <bottom style="thin">
        <color rgb="FF000000"/>
      </bottom>
      <diagonal/>
    </border>
    <border>
      <left/>
      <right/>
      <top style="medium">
        <color theme="1"/>
      </top>
      <bottom style="thin">
        <color rgb="FF000000"/>
      </bottom>
      <diagonal/>
    </border>
    <border>
      <left/>
      <right/>
      <top style="medium">
        <color theme="1"/>
      </top>
      <bottom style="thin">
        <color rgb="FF000000"/>
      </bottom>
      <diagonal/>
    </border>
    <border>
      <left style="thin">
        <color theme="1"/>
      </left>
      <right/>
      <top style="medium">
        <color theme="1"/>
      </top>
      <bottom style="thin">
        <color rgb="FF000000"/>
      </bottom>
      <diagonal/>
    </border>
    <border>
      <left/>
      <right style="thick">
        <color theme="1"/>
      </right>
      <top style="medium">
        <color theme="1"/>
      </top>
      <bottom style="thin">
        <color rgb="FF000000"/>
      </bottom>
      <diagonal/>
    </border>
    <border>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medium">
        <color theme="1"/>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ck">
        <color theme="1"/>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top/>
      <bottom/>
      <diagonal/>
    </border>
    <border>
      <left style="medium">
        <color rgb="FF000000"/>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style="thin">
        <color theme="1"/>
      </bottom>
      <diagonal/>
    </border>
    <border>
      <left style="thin">
        <color rgb="FF000000"/>
      </left>
      <right style="thick">
        <color theme="1"/>
      </right>
      <top style="thin">
        <color rgb="FF000000"/>
      </top>
      <bottom style="thin">
        <color theme="1"/>
      </bottom>
      <diagonal/>
    </border>
    <border>
      <left/>
      <right style="thin">
        <color rgb="FF000000"/>
      </right>
      <top/>
      <bottom style="thin">
        <color rgb="FF000000"/>
      </bottom>
      <diagonal/>
    </border>
    <border>
      <left style="medium">
        <color theme="1"/>
      </left>
      <right/>
      <top style="thin">
        <color rgb="FF000000"/>
      </top>
      <bottom/>
      <diagonal/>
    </border>
    <border>
      <left style="medium">
        <color theme="1"/>
      </left>
      <right/>
      <top style="thin">
        <color rgb="FF000000"/>
      </top>
      <bottom/>
      <diagonal/>
    </border>
    <border>
      <left/>
      <right/>
      <top style="thin">
        <color rgb="FF000000"/>
      </top>
      <bottom/>
      <diagonal/>
    </border>
    <border>
      <left/>
      <right style="thick">
        <color theme="1"/>
      </right>
      <top style="thin">
        <color rgb="FF000000"/>
      </top>
      <bottom/>
      <diagonal/>
    </border>
    <border>
      <left/>
      <right style="thin">
        <color rgb="FF000000"/>
      </right>
      <top style="thin">
        <color theme="1"/>
      </top>
      <bottom style="thin">
        <color theme="1"/>
      </bottom>
      <diagonal/>
    </border>
    <border>
      <left style="thin">
        <color rgb="FF000000"/>
      </left>
      <right style="thick">
        <color theme="1"/>
      </right>
      <top style="thin">
        <color theme="1"/>
      </top>
      <bottom style="thin">
        <color theme="1"/>
      </bottom>
      <diagonal/>
    </border>
    <border>
      <left style="medium">
        <color rgb="FF000000"/>
      </left>
      <right style="medium">
        <color rgb="FF000000"/>
      </right>
      <top style="medium">
        <color rgb="FF000000"/>
      </top>
      <bottom style="thin">
        <color rgb="FF000000"/>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thick">
        <color theme="1"/>
      </right>
      <top style="medium">
        <color theme="1"/>
      </top>
      <bottom style="medium">
        <color theme="1"/>
      </bottom>
      <diagonal/>
    </border>
    <border>
      <left/>
      <right style="thin">
        <color rgb="FF000000"/>
      </right>
      <top style="thin">
        <color theme="1"/>
      </top>
      <bottom style="thick">
        <color theme="1"/>
      </bottom>
      <diagonal/>
    </border>
    <border>
      <left style="thin">
        <color rgb="FF000000"/>
      </left>
      <right style="thick">
        <color theme="1"/>
      </right>
      <top style="thin">
        <color theme="1"/>
      </top>
      <bottom style="thick">
        <color theme="1"/>
      </bottom>
      <diagonal/>
    </border>
    <border>
      <left style="medium">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s>
  <cellStyleXfs count="1">
    <xf numFmtId="0" fontId="0" fillId="0" borderId="0"/>
  </cellStyleXfs>
  <cellXfs count="167">
    <xf numFmtId="0" fontId="0" fillId="0" borderId="0" xfId="0"/>
    <xf numFmtId="0" fontId="4" fillId="0" borderId="0" xfId="0" applyFont="1"/>
    <xf numFmtId="0" fontId="5" fillId="0" borderId="0" xfId="0" applyFont="1"/>
    <xf numFmtId="0" fontId="5" fillId="0" borderId="0" xfId="0" applyFont="1" applyAlignment="1">
      <alignment horizontal="center"/>
    </xf>
    <xf numFmtId="0" fontId="6" fillId="0" borderId="0" xfId="0" applyFont="1" applyAlignment="1">
      <alignment vertical="center"/>
    </xf>
    <xf numFmtId="0" fontId="7" fillId="0" borderId="0" xfId="0" applyFont="1" applyAlignment="1">
      <alignment horizontal="center" vertical="top"/>
    </xf>
    <xf numFmtId="0" fontId="8" fillId="0" borderId="0" xfId="0" applyFont="1" applyAlignment="1">
      <alignment horizontal="left" vertical="center"/>
    </xf>
    <xf numFmtId="0" fontId="9" fillId="0" borderId="0" xfId="0" applyFont="1" applyAlignment="1">
      <alignment vertical="top"/>
    </xf>
    <xf numFmtId="0" fontId="6" fillId="0" borderId="0" xfId="0" applyFont="1" applyAlignment="1">
      <alignment vertical="top"/>
    </xf>
    <xf numFmtId="0" fontId="9" fillId="0" borderId="0" xfId="0" applyFont="1"/>
    <xf numFmtId="0" fontId="11" fillId="0" borderId="0" xfId="0" applyFont="1"/>
    <xf numFmtId="0" fontId="9" fillId="0" borderId="27" xfId="0" applyFont="1" applyBorder="1" applyAlignment="1">
      <alignment horizontal="center"/>
    </xf>
    <xf numFmtId="164" fontId="9" fillId="3" borderId="28" xfId="0" applyNumberFormat="1" applyFont="1" applyFill="1" applyBorder="1" applyAlignment="1">
      <alignment horizontal="center"/>
    </xf>
    <xf numFmtId="0" fontId="9" fillId="0" borderId="4" xfId="0" applyFont="1" applyBorder="1"/>
    <xf numFmtId="0" fontId="9" fillId="0" borderId="11" xfId="0" applyFont="1" applyBorder="1" applyAlignment="1">
      <alignment horizontal="center"/>
    </xf>
    <xf numFmtId="164" fontId="9" fillId="3" borderId="33" xfId="0" applyNumberFormat="1" applyFont="1" applyFill="1" applyBorder="1" applyAlignment="1">
      <alignment horizontal="center"/>
    </xf>
    <xf numFmtId="0" fontId="9" fillId="0" borderId="40" xfId="0" applyFont="1" applyBorder="1" applyAlignment="1">
      <alignment horizontal="center"/>
    </xf>
    <xf numFmtId="164" fontId="9" fillId="3" borderId="41" xfId="0" applyNumberFormat="1" applyFont="1" applyFill="1" applyBorder="1" applyAlignment="1">
      <alignment horizontal="center"/>
    </xf>
    <xf numFmtId="0" fontId="9" fillId="0" borderId="47" xfId="0" applyFont="1" applyBorder="1" applyAlignment="1">
      <alignment horizontal="center"/>
    </xf>
    <xf numFmtId="164" fontId="9" fillId="3" borderId="48" xfId="0" applyNumberFormat="1" applyFont="1" applyFill="1" applyBorder="1" applyAlignment="1">
      <alignment horizontal="center"/>
    </xf>
    <xf numFmtId="0" fontId="9" fillId="0" borderId="49" xfId="0" applyFont="1" applyBorder="1" applyAlignment="1">
      <alignment horizontal="center" vertical="center"/>
    </xf>
    <xf numFmtId="0" fontId="13" fillId="0" borderId="50" xfId="0" applyFont="1" applyBorder="1" applyAlignment="1">
      <alignment horizontal="left" vertical="top" wrapText="1" readingOrder="1"/>
    </xf>
    <xf numFmtId="0" fontId="13" fillId="0" borderId="51" xfId="0" applyFont="1" applyBorder="1" applyAlignment="1">
      <alignment horizontal="left" vertical="top" wrapText="1" readingOrder="1"/>
    </xf>
    <xf numFmtId="0" fontId="9" fillId="0" borderId="53" xfId="0" applyFont="1" applyBorder="1" applyAlignment="1">
      <alignment horizontal="center"/>
    </xf>
    <xf numFmtId="164" fontId="9" fillId="3" borderId="54" xfId="0" applyNumberFormat="1" applyFont="1" applyFill="1" applyBorder="1" applyAlignment="1">
      <alignment horizontal="center"/>
    </xf>
    <xf numFmtId="0" fontId="9" fillId="2" borderId="55" xfId="0" applyFont="1" applyFill="1" applyBorder="1" applyAlignment="1">
      <alignment horizontal="center" vertical="center"/>
    </xf>
    <xf numFmtId="0" fontId="9" fillId="0" borderId="50" xfId="0" applyFont="1" applyBorder="1"/>
    <xf numFmtId="0" fontId="9" fillId="0" borderId="51" xfId="0" applyFont="1" applyBorder="1"/>
    <xf numFmtId="165" fontId="13" fillId="0" borderId="0" xfId="0" applyNumberFormat="1" applyFont="1" applyAlignment="1">
      <alignment horizontal="center" vertical="top" wrapText="1" readingOrder="1"/>
    </xf>
    <xf numFmtId="0" fontId="10" fillId="0" borderId="0" xfId="0" applyFont="1"/>
    <xf numFmtId="0" fontId="16" fillId="3" borderId="56" xfId="0" applyFont="1" applyFill="1" applyBorder="1" applyAlignment="1">
      <alignment vertical="center"/>
    </xf>
    <xf numFmtId="0" fontId="16" fillId="3" borderId="57" xfId="0" applyFont="1" applyFill="1" applyBorder="1" applyAlignment="1">
      <alignment vertical="center"/>
    </xf>
    <xf numFmtId="0" fontId="17" fillId="3" borderId="57" xfId="0" applyFont="1" applyFill="1" applyBorder="1" applyAlignment="1">
      <alignment vertical="center"/>
    </xf>
    <xf numFmtId="0" fontId="18" fillId="3" borderId="58" xfId="0" applyFont="1" applyFill="1" applyBorder="1" applyAlignment="1">
      <alignment vertical="center"/>
    </xf>
    <xf numFmtId="0" fontId="10" fillId="0" borderId="0" xfId="0" applyFont="1" applyAlignment="1">
      <alignment vertical="top"/>
    </xf>
    <xf numFmtId="0" fontId="10" fillId="0" borderId="0" xfId="0" applyFont="1" applyAlignment="1">
      <alignment horizontal="left" vertical="center" wrapText="1" readingOrder="1"/>
    </xf>
    <xf numFmtId="0" fontId="10" fillId="0" borderId="16" xfId="0" applyFont="1" applyBorder="1" applyAlignment="1">
      <alignment horizontal="left" vertical="center" wrapText="1" readingOrder="1"/>
    </xf>
    <xf numFmtId="0" fontId="21" fillId="0" borderId="0" xfId="0" applyFont="1" applyAlignment="1">
      <alignment horizontal="right" vertical="center" wrapText="1"/>
    </xf>
    <xf numFmtId="0" fontId="11" fillId="0" borderId="62" xfId="0" applyFont="1" applyBorder="1" applyAlignment="1">
      <alignment vertical="center"/>
    </xf>
    <xf numFmtId="0" fontId="9" fillId="0" borderId="63" xfId="0" applyFont="1" applyBorder="1" applyAlignment="1">
      <alignment vertical="center"/>
    </xf>
    <xf numFmtId="0" fontId="9" fillId="4" borderId="65" xfId="0" applyFont="1" applyFill="1" applyBorder="1" applyAlignment="1">
      <alignment horizontal="center" vertical="center"/>
    </xf>
    <xf numFmtId="0" fontId="9" fillId="0" borderId="0" xfId="0" applyFont="1" applyAlignment="1">
      <alignment horizontal="center" vertical="center" wrapText="1"/>
    </xf>
    <xf numFmtId="0" fontId="9" fillId="0" borderId="62" xfId="0" applyFont="1" applyBorder="1" applyAlignment="1">
      <alignment horizontal="center" wrapText="1"/>
    </xf>
    <xf numFmtId="0" fontId="12" fillId="8" borderId="66" xfId="0" applyFont="1" applyFill="1" applyBorder="1" applyAlignment="1">
      <alignment horizontal="center" vertical="center" wrapText="1" readingOrder="1"/>
    </xf>
    <xf numFmtId="0" fontId="12" fillId="8" borderId="67" xfId="0" applyFont="1" applyFill="1" applyBorder="1" applyAlignment="1">
      <alignment horizontal="center" vertical="center" wrapText="1" readingOrder="1"/>
    </xf>
    <xf numFmtId="0" fontId="12" fillId="8" borderId="68" xfId="0" applyFont="1" applyFill="1" applyBorder="1" applyAlignment="1">
      <alignment horizontal="center" vertical="center" wrapText="1" readingOrder="1"/>
    </xf>
    <xf numFmtId="0" fontId="12" fillId="6" borderId="67" xfId="0" applyFont="1" applyFill="1" applyBorder="1" applyAlignment="1">
      <alignment horizontal="center" vertical="center" wrapText="1" readingOrder="1"/>
    </xf>
    <xf numFmtId="0" fontId="12" fillId="6" borderId="69" xfId="0" applyFont="1" applyFill="1" applyBorder="1" applyAlignment="1">
      <alignment horizontal="center" vertical="center" wrapText="1" readingOrder="1"/>
    </xf>
    <xf numFmtId="0" fontId="12" fillId="2" borderId="66" xfId="0" applyFont="1" applyFill="1" applyBorder="1" applyAlignment="1">
      <alignment horizontal="center" vertical="center" textRotation="90" wrapText="1" readingOrder="1"/>
    </xf>
    <xf numFmtId="0" fontId="12" fillId="2" borderId="67" xfId="0" applyFont="1" applyFill="1" applyBorder="1" applyAlignment="1">
      <alignment horizontal="center" vertical="center" textRotation="90" wrapText="1" readingOrder="1"/>
    </xf>
    <xf numFmtId="0" fontId="12" fillId="2" borderId="65" xfId="0" applyFont="1" applyFill="1" applyBorder="1" applyAlignment="1">
      <alignment horizontal="center" vertical="center" textRotation="90" wrapText="1" readingOrder="1"/>
    </xf>
    <xf numFmtId="0" fontId="12" fillId="3" borderId="68" xfId="0" applyFont="1" applyFill="1" applyBorder="1" applyAlignment="1">
      <alignment horizontal="center" vertical="center" textRotation="90" wrapText="1" readingOrder="1"/>
    </xf>
    <xf numFmtId="0" fontId="12" fillId="3" borderId="67" xfId="0" applyFont="1" applyFill="1" applyBorder="1" applyAlignment="1">
      <alignment horizontal="center" vertical="center" textRotation="90" wrapText="1" readingOrder="1"/>
    </xf>
    <xf numFmtId="0" fontId="11" fillId="9" borderId="70" xfId="0" applyFont="1" applyFill="1" applyBorder="1" applyAlignment="1">
      <alignment horizontal="center" vertical="center" textRotation="90" wrapText="1"/>
    </xf>
    <xf numFmtId="0" fontId="12" fillId="8" borderId="65" xfId="0" applyFont="1" applyFill="1" applyBorder="1" applyAlignment="1">
      <alignment horizontal="center" vertical="center" wrapText="1" readingOrder="1"/>
    </xf>
    <xf numFmtId="0" fontId="9" fillId="4" borderId="71" xfId="0" applyFont="1" applyFill="1" applyBorder="1" applyAlignment="1">
      <alignment horizontal="center"/>
    </xf>
    <xf numFmtId="0" fontId="9" fillId="4" borderId="72" xfId="0" applyFont="1" applyFill="1" applyBorder="1" applyAlignment="1">
      <alignment horizontal="center"/>
    </xf>
    <xf numFmtId="0" fontId="9" fillId="4" borderId="73" xfId="0" applyFont="1" applyFill="1" applyBorder="1" applyAlignment="1">
      <alignment horizontal="center"/>
    </xf>
    <xf numFmtId="49" fontId="9" fillId="4" borderId="72" xfId="0" applyNumberFormat="1" applyFont="1" applyFill="1" applyBorder="1" applyAlignment="1">
      <alignment horizontal="center"/>
    </xf>
    <xf numFmtId="167" fontId="9" fillId="4" borderId="72" xfId="0" applyNumberFormat="1" applyFont="1" applyFill="1" applyBorder="1" applyAlignment="1">
      <alignment horizontal="center"/>
    </xf>
    <xf numFmtId="0" fontId="9" fillId="6" borderId="72" xfId="0" applyFont="1" applyFill="1" applyBorder="1" applyAlignment="1">
      <alignment horizontal="center"/>
    </xf>
    <xf numFmtId="0" fontId="9" fillId="6" borderId="74" xfId="0" applyFont="1" applyFill="1" applyBorder="1"/>
    <xf numFmtId="0" fontId="9" fillId="4" borderId="75" xfId="0" applyFont="1" applyFill="1" applyBorder="1" applyAlignment="1">
      <alignment horizontal="center"/>
    </xf>
    <xf numFmtId="0" fontId="9" fillId="4" borderId="76" xfId="0" applyFont="1" applyFill="1" applyBorder="1" applyAlignment="1">
      <alignment horizontal="center"/>
    </xf>
    <xf numFmtId="0" fontId="9" fillId="4" borderId="77" xfId="0" applyFont="1" applyFill="1" applyBorder="1" applyAlignment="1">
      <alignment horizontal="center"/>
    </xf>
    <xf numFmtId="0" fontId="9" fillId="0" borderId="78" xfId="0" applyFont="1" applyBorder="1" applyAlignment="1">
      <alignment horizontal="center"/>
    </xf>
    <xf numFmtId="0" fontId="9" fillId="0" borderId="76" xfId="0" applyFont="1" applyBorder="1" applyAlignment="1">
      <alignment horizontal="center"/>
    </xf>
    <xf numFmtId="168" fontId="9" fillId="6" borderId="76" xfId="0" applyNumberFormat="1" applyFont="1" applyFill="1" applyBorder="1"/>
    <xf numFmtId="0" fontId="9" fillId="4" borderId="76" xfId="0" applyFont="1" applyFill="1" applyBorder="1"/>
    <xf numFmtId="0" fontId="9" fillId="4" borderId="76" xfId="0" applyFont="1" applyFill="1" applyBorder="1" applyAlignment="1">
      <alignment horizontal="left" wrapText="1"/>
    </xf>
    <xf numFmtId="49" fontId="9" fillId="4" borderId="77" xfId="0" applyNumberFormat="1" applyFont="1" applyFill="1" applyBorder="1" applyAlignment="1">
      <alignment horizontal="center"/>
    </xf>
    <xf numFmtId="14" fontId="9" fillId="4" borderId="72" xfId="0" applyNumberFormat="1" applyFont="1" applyFill="1" applyBorder="1" applyAlignment="1">
      <alignment horizontal="center"/>
    </xf>
    <xf numFmtId="0" fontId="9" fillId="4" borderId="79" xfId="0" applyFont="1" applyFill="1" applyBorder="1" applyAlignment="1">
      <alignment horizontal="center"/>
    </xf>
    <xf numFmtId="0" fontId="9" fillId="0" borderId="72" xfId="0" applyFont="1" applyBorder="1" applyAlignment="1">
      <alignment horizontal="center"/>
    </xf>
    <xf numFmtId="168" fontId="9" fillId="6" borderId="72" xfId="0" applyNumberFormat="1" applyFont="1" applyFill="1" applyBorder="1"/>
    <xf numFmtId="0" fontId="9" fillId="4" borderId="72" xfId="0" applyFont="1" applyFill="1" applyBorder="1"/>
    <xf numFmtId="0" fontId="9" fillId="4" borderId="72" xfId="0" applyFont="1" applyFill="1" applyBorder="1" applyAlignment="1">
      <alignment horizontal="left" wrapText="1"/>
    </xf>
    <xf numFmtId="49" fontId="9" fillId="4" borderId="79" xfId="0" applyNumberFormat="1" applyFont="1" applyFill="1" applyBorder="1" applyAlignment="1">
      <alignment horizontal="center"/>
    </xf>
    <xf numFmtId="0" fontId="9" fillId="6" borderId="80" xfId="0" applyFont="1" applyFill="1" applyBorder="1"/>
    <xf numFmtId="0" fontId="9" fillId="4" borderId="81" xfId="0" applyFont="1" applyFill="1" applyBorder="1" applyAlignment="1">
      <alignment horizontal="center"/>
    </xf>
    <xf numFmtId="0" fontId="9" fillId="4" borderId="82" xfId="0" applyFont="1" applyFill="1" applyBorder="1" applyAlignment="1">
      <alignment horizontal="center"/>
    </xf>
    <xf numFmtId="0" fontId="9" fillId="4" borderId="83" xfId="0" applyFont="1" applyFill="1" applyBorder="1" applyAlignment="1">
      <alignment horizontal="center"/>
    </xf>
    <xf numFmtId="49" fontId="9" fillId="4" borderId="82" xfId="0" applyNumberFormat="1" applyFont="1" applyFill="1" applyBorder="1" applyAlignment="1">
      <alignment horizontal="center"/>
    </xf>
    <xf numFmtId="0" fontId="9" fillId="6" borderId="82" xfId="0" applyFont="1" applyFill="1" applyBorder="1" applyAlignment="1">
      <alignment horizontal="center"/>
    </xf>
    <xf numFmtId="0" fontId="9" fillId="4" borderId="84" xfId="0" applyFont="1" applyFill="1" applyBorder="1" applyAlignment="1">
      <alignment horizontal="center"/>
    </xf>
    <xf numFmtId="0" fontId="9" fillId="0" borderId="85" xfId="0" applyFont="1" applyBorder="1" applyAlignment="1">
      <alignment horizontal="center"/>
    </xf>
    <xf numFmtId="0" fontId="9" fillId="0" borderId="82" xfId="0" applyFont="1" applyBorder="1" applyAlignment="1">
      <alignment horizontal="center"/>
    </xf>
    <xf numFmtId="168" fontId="9" fillId="6" borderId="82" xfId="0" applyNumberFormat="1" applyFont="1" applyFill="1" applyBorder="1"/>
    <xf numFmtId="0" fontId="9" fillId="4" borderId="82" xfId="0" applyFont="1" applyFill="1" applyBorder="1"/>
    <xf numFmtId="0" fontId="9" fillId="4" borderId="82" xfId="0" applyFont="1" applyFill="1" applyBorder="1" applyAlignment="1">
      <alignment horizontal="left" wrapText="1"/>
    </xf>
    <xf numFmtId="49" fontId="9" fillId="4" borderId="84" xfId="0" applyNumberFormat="1" applyFont="1" applyFill="1" applyBorder="1" applyAlignment="1">
      <alignment horizontal="center"/>
    </xf>
    <xf numFmtId="0" fontId="9" fillId="0" borderId="67" xfId="0" applyFont="1" applyBorder="1"/>
    <xf numFmtId="168" fontId="11" fillId="6" borderId="70" xfId="0" applyNumberFormat="1" applyFont="1" applyFill="1" applyBorder="1"/>
    <xf numFmtId="0" fontId="1" fillId="2" borderId="1" xfId="0" applyFont="1" applyFill="1" applyBorder="1" applyAlignment="1">
      <alignment horizontal="center" vertical="center" wrapText="1" readingOrder="1"/>
    </xf>
    <xf numFmtId="0" fontId="2" fillId="0" borderId="2" xfId="0" applyFont="1" applyBorder="1"/>
    <xf numFmtId="0" fontId="2" fillId="0" borderId="3" xfId="0" applyFont="1" applyBorder="1"/>
    <xf numFmtId="0" fontId="2" fillId="0" borderId="4" xfId="0" applyFont="1" applyBorder="1"/>
    <xf numFmtId="0" fontId="0" fillId="0" borderId="0" xfId="0"/>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0" borderId="9" xfId="0" applyFont="1" applyBorder="1" applyAlignment="1">
      <alignment horizontal="left"/>
    </xf>
    <xf numFmtId="0" fontId="2" fillId="0" borderId="10" xfId="0" applyFont="1" applyBorder="1"/>
    <xf numFmtId="0" fontId="2" fillId="0" borderId="11" xfId="0" applyFont="1" applyBorder="1"/>
    <xf numFmtId="0" fontId="3" fillId="0" borderId="9" xfId="0" applyFont="1" applyBorder="1" applyAlignment="1">
      <alignment horizontal="left" wrapText="1"/>
    </xf>
    <xf numFmtId="0" fontId="5" fillId="0" borderId="0" xfId="0" applyFont="1" applyAlignment="1">
      <alignment vertical="top" wrapText="1"/>
    </xf>
    <xf numFmtId="0" fontId="7" fillId="0" borderId="0" xfId="0" applyFont="1" applyAlignment="1">
      <alignment vertical="top" wrapText="1"/>
    </xf>
    <xf numFmtId="0" fontId="9" fillId="0" borderId="0" xfId="0" applyFont="1" applyAlignment="1">
      <alignment vertical="top" wrapText="1"/>
    </xf>
    <xf numFmtId="0" fontId="11" fillId="2" borderId="25" xfId="0" applyFont="1" applyFill="1" applyBorder="1" applyAlignment="1">
      <alignment horizontal="center" vertical="top" wrapText="1"/>
    </xf>
    <xf numFmtId="0" fontId="2" fillId="0" borderId="24" xfId="0" applyFont="1" applyBorder="1"/>
    <xf numFmtId="0" fontId="13" fillId="0" borderId="30" xfId="0" applyFont="1" applyBorder="1" applyAlignment="1">
      <alignment horizontal="center" vertical="center" wrapText="1" readingOrder="1"/>
    </xf>
    <xf numFmtId="0" fontId="2" fillId="0" borderId="31" xfId="0" applyFont="1" applyBorder="1"/>
    <xf numFmtId="0" fontId="2" fillId="0" borderId="34" xfId="0" applyFont="1" applyBorder="1"/>
    <xf numFmtId="0" fontId="2" fillId="0" borderId="39" xfId="0" applyFont="1" applyBorder="1"/>
    <xf numFmtId="0" fontId="2" fillId="0" borderId="18" xfId="0" applyFont="1" applyBorder="1"/>
    <xf numFmtId="6" fontId="13" fillId="0" borderId="30" xfId="0" applyNumberFormat="1" applyFont="1" applyBorder="1" applyAlignment="1">
      <alignment horizontal="center" vertical="center" wrapText="1" readingOrder="1"/>
    </xf>
    <xf numFmtId="0" fontId="10" fillId="2" borderId="12" xfId="0" applyFont="1" applyFill="1" applyBorder="1" applyAlignment="1">
      <alignment horizontal="center" vertical="center" wrapText="1" readingOrder="1"/>
    </xf>
    <xf numFmtId="0" fontId="2" fillId="0" borderId="13" xfId="0" applyFont="1" applyBorder="1"/>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xf numFmtId="0" fontId="2" fillId="0" borderId="19" xfId="0" applyFont="1" applyBorder="1"/>
    <xf numFmtId="0" fontId="10" fillId="2" borderId="20" xfId="0" applyFont="1" applyFill="1" applyBorder="1" applyAlignment="1">
      <alignment horizontal="center" vertical="center" wrapText="1" readingOrder="1"/>
    </xf>
    <xf numFmtId="0" fontId="2" fillId="0" borderId="21" xfId="0" applyFont="1" applyBorder="1"/>
    <xf numFmtId="0" fontId="12" fillId="2" borderId="22" xfId="0" applyFont="1" applyFill="1" applyBorder="1" applyAlignment="1">
      <alignment horizontal="center" vertical="top" wrapText="1" readingOrder="1"/>
    </xf>
    <xf numFmtId="0" fontId="2" fillId="0" borderId="23" xfId="0" applyFont="1" applyBorder="1"/>
    <xf numFmtId="0" fontId="2" fillId="0" borderId="26" xfId="0" applyFont="1" applyBorder="1"/>
    <xf numFmtId="0" fontId="9" fillId="4" borderId="9" xfId="0" applyFont="1" applyFill="1" applyBorder="1" applyAlignment="1">
      <alignment horizontal="center"/>
    </xf>
    <xf numFmtId="0" fontId="13" fillId="0" borderId="29" xfId="0" applyFont="1" applyBorder="1" applyAlignment="1">
      <alignment horizontal="center" vertical="center" readingOrder="1"/>
    </xf>
    <xf numFmtId="165" fontId="13" fillId="5" borderId="29" xfId="0" applyNumberFormat="1" applyFont="1" applyFill="1" applyBorder="1" applyAlignment="1">
      <alignment horizontal="center" vertical="center" wrapText="1" readingOrder="1"/>
    </xf>
    <xf numFmtId="0" fontId="2" fillId="0" borderId="32" xfId="0" applyFont="1" applyBorder="1"/>
    <xf numFmtId="165" fontId="13" fillId="5" borderId="44" xfId="0" applyNumberFormat="1" applyFont="1" applyFill="1" applyBorder="1" applyAlignment="1">
      <alignment horizontal="center" vertical="center" wrapText="1" readingOrder="1"/>
    </xf>
    <xf numFmtId="0" fontId="2" fillId="0" borderId="45" xfId="0" applyFont="1" applyBorder="1"/>
    <xf numFmtId="0" fontId="2" fillId="0" borderId="46" xfId="0" applyFont="1" applyBorder="1"/>
    <xf numFmtId="165" fontId="13" fillId="5" borderId="50" xfId="0" applyNumberFormat="1" applyFont="1" applyFill="1" applyBorder="1" applyAlignment="1">
      <alignment horizontal="center" vertical="center" wrapText="1" readingOrder="1"/>
    </xf>
    <xf numFmtId="0" fontId="2" fillId="0" borderId="51" xfId="0" applyFont="1" applyBorder="1"/>
    <xf numFmtId="0" fontId="2" fillId="0" borderId="52" xfId="0" applyFont="1" applyBorder="1"/>
    <xf numFmtId="164" fontId="11" fillId="6" borderId="50" xfId="0" applyNumberFormat="1" applyFont="1" applyFill="1" applyBorder="1" applyAlignment="1">
      <alignment horizontal="center" vertical="top" wrapText="1" readingOrder="1"/>
    </xf>
    <xf numFmtId="0" fontId="13" fillId="0" borderId="43" xfId="0" applyFont="1" applyBorder="1" applyAlignment="1">
      <alignment horizontal="center" vertical="center" readingOrder="1"/>
    </xf>
    <xf numFmtId="0" fontId="2" fillId="0" borderId="36" xfId="0" applyFont="1" applyBorder="1"/>
    <xf numFmtId="0" fontId="11" fillId="0" borderId="20" xfId="0" applyFont="1" applyBorder="1" applyAlignment="1">
      <alignment horizontal="left"/>
    </xf>
    <xf numFmtId="0" fontId="11" fillId="0" borderId="35" xfId="0" applyFont="1" applyBorder="1" applyAlignment="1">
      <alignment wrapText="1"/>
    </xf>
    <xf numFmtId="0" fontId="2" fillId="0" borderId="38" xfId="0" applyFont="1" applyBorder="1"/>
    <xf numFmtId="0" fontId="2" fillId="0" borderId="42" xfId="0" applyFont="1" applyBorder="1"/>
    <xf numFmtId="0" fontId="9" fillId="4" borderId="30" xfId="0" applyFont="1" applyFill="1" applyBorder="1" applyAlignment="1">
      <alignment horizontal="center" wrapText="1"/>
    </xf>
    <xf numFmtId="0" fontId="2" fillId="0" borderId="37" xfId="0" applyFont="1" applyBorder="1"/>
    <xf numFmtId="0" fontId="10" fillId="0" borderId="0" xfId="0" applyFont="1" applyAlignment="1">
      <alignment horizontal="left" vertical="center" wrapText="1" readingOrder="1"/>
    </xf>
    <xf numFmtId="0" fontId="21" fillId="2" borderId="62" xfId="0" applyFont="1" applyFill="1" applyBorder="1" applyAlignment="1">
      <alignment horizontal="center" vertical="center" wrapText="1"/>
    </xf>
    <xf numFmtId="0" fontId="2" fillId="0" borderId="63" xfId="0" applyFont="1" applyBorder="1"/>
    <xf numFmtId="0" fontId="2" fillId="0" borderId="64" xfId="0" applyFont="1" applyBorder="1"/>
    <xf numFmtId="0" fontId="21" fillId="0" borderId="0" xfId="0" applyFont="1" applyAlignment="1">
      <alignment horizontal="right" vertical="center" wrapText="1"/>
    </xf>
    <xf numFmtId="0" fontId="21" fillId="4" borderId="12" xfId="0" applyFont="1" applyFill="1" applyBorder="1" applyAlignment="1">
      <alignment horizontal="center" vertical="center" wrapText="1"/>
    </xf>
    <xf numFmtId="0" fontId="2" fillId="0" borderId="59" xfId="0" applyFont="1" applyBorder="1"/>
    <xf numFmtId="0" fontId="2" fillId="0" borderId="60" xfId="0" applyFont="1" applyBorder="1"/>
    <xf numFmtId="0" fontId="2" fillId="0" borderId="61" xfId="0" applyFont="1" applyBorder="1"/>
    <xf numFmtId="0" fontId="22" fillId="3" borderId="62" xfId="0" applyFont="1" applyFill="1" applyBorder="1" applyAlignment="1">
      <alignment horizontal="center" vertical="center"/>
    </xf>
    <xf numFmtId="0" fontId="9" fillId="0" borderId="62" xfId="0" applyFont="1" applyBorder="1" applyAlignment="1">
      <alignment horizontal="center" wrapText="1"/>
    </xf>
    <xf numFmtId="0" fontId="11" fillId="0" borderId="62" xfId="0" applyFont="1" applyBorder="1" applyAlignment="1">
      <alignment horizontal="center" vertical="center"/>
    </xf>
    <xf numFmtId="0" fontId="11" fillId="0" borderId="62" xfId="0" applyFont="1" applyBorder="1" applyAlignment="1">
      <alignment horizontal="center" vertical="center" wrapText="1" readingOrder="1"/>
    </xf>
    <xf numFmtId="0" fontId="11" fillId="0" borderId="20" xfId="0" applyFont="1" applyBorder="1"/>
    <xf numFmtId="0" fontId="14" fillId="4" borderId="9" xfId="0" applyFont="1" applyFill="1" applyBorder="1" applyAlignment="1">
      <alignment horizontal="center"/>
    </xf>
    <xf numFmtId="166" fontId="12" fillId="0" borderId="20" xfId="0" applyNumberFormat="1" applyFont="1" applyBorder="1" applyAlignment="1">
      <alignment horizontal="left" vertical="center" wrapText="1" readingOrder="1"/>
    </xf>
    <xf numFmtId="166" fontId="15" fillId="0" borderId="35" xfId="0" applyNumberFormat="1" applyFont="1" applyBorder="1" applyAlignment="1">
      <alignment horizontal="center" vertical="top" wrapText="1" readingOrder="1"/>
    </xf>
    <xf numFmtId="0" fontId="19" fillId="7" borderId="12" xfId="0" applyFont="1" applyFill="1" applyBorder="1" applyAlignment="1">
      <alignment horizontal="center" vertical="center" wrapText="1"/>
    </xf>
    <xf numFmtId="14" fontId="20" fillId="4" borderId="12" xfId="0" applyNumberFormat="1" applyFont="1" applyFill="1" applyBorder="1" applyAlignment="1">
      <alignment horizontal="center" vertical="center" wrapText="1" readingOrder="1"/>
    </xf>
  </cellXfs>
  <cellStyles count="1">
    <cellStyle name="Normal" xfId="0" builtinId="0"/>
  </cellStyles>
  <dxfs count="0"/>
  <tableStyles count="1" defaultTableStyle="TableStyleMedium2" defaultPivotStyle="PivotStyleLight16">
    <tableStyle name="Invisible" pivot="0" table="0" count="0" xr9:uid="{CF15C35D-8BBE-4F4B-9ED1-EF1F1B72D1D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11</xdr:col>
      <xdr:colOff>600075</xdr:colOff>
      <xdr:row>0</xdr:row>
      <xdr:rowOff>171450</xdr:rowOff>
    </xdr:from>
    <xdr:ext cx="800100" cy="1019175"/>
    <xdr:pic>
      <xdr:nvPicPr>
        <xdr:cNvPr id="2" name="image2.jpg" descr="NDLogo (2)">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209550</xdr:colOff>
      <xdr:row>1</xdr:row>
      <xdr:rowOff>76200</xdr:rowOff>
    </xdr:from>
    <xdr:ext cx="1066800" cy="1514475"/>
    <xdr:pic>
      <xdr:nvPicPr>
        <xdr:cNvPr id="2" name="image1.jpg" descr="NDLogo (2)">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V1002"/>
  <sheetViews>
    <sheetView showGridLines="0" tabSelected="1" workbookViewId="0"/>
  </sheetViews>
  <sheetFormatPr defaultColWidth="14.44140625" defaultRowHeight="15" customHeight="1" x14ac:dyDescent="0.3"/>
  <cols>
    <col min="1" max="18" width="8.6640625" customWidth="1"/>
    <col min="19" max="19" width="11.109375" customWidth="1"/>
    <col min="20" max="26" width="8.6640625" customWidth="1"/>
  </cols>
  <sheetData>
    <row r="2" spans="2:19" ht="14.4" x14ac:dyDescent="0.3">
      <c r="B2" s="93" t="s">
        <v>0</v>
      </c>
      <c r="C2" s="94"/>
      <c r="D2" s="94"/>
      <c r="E2" s="94"/>
      <c r="F2" s="94"/>
      <c r="G2" s="94"/>
      <c r="H2" s="94"/>
      <c r="I2" s="94"/>
      <c r="J2" s="94"/>
      <c r="K2" s="95"/>
    </row>
    <row r="3" spans="2:19" ht="14.4" x14ac:dyDescent="0.3">
      <c r="B3" s="96"/>
      <c r="C3" s="97"/>
      <c r="D3" s="97"/>
      <c r="E3" s="97"/>
      <c r="F3" s="97"/>
      <c r="G3" s="97"/>
      <c r="H3" s="97"/>
      <c r="I3" s="97"/>
      <c r="J3" s="97"/>
      <c r="K3" s="98"/>
    </row>
    <row r="4" spans="2:19" ht="14.4" x14ac:dyDescent="0.3">
      <c r="B4" s="96"/>
      <c r="C4" s="97"/>
      <c r="D4" s="97"/>
      <c r="E4" s="97"/>
      <c r="F4" s="97"/>
      <c r="G4" s="97"/>
      <c r="H4" s="97"/>
      <c r="I4" s="97"/>
      <c r="J4" s="97"/>
      <c r="K4" s="98"/>
    </row>
    <row r="5" spans="2:19" ht="30.75" customHeight="1" x14ac:dyDescent="0.3">
      <c r="B5" s="99"/>
      <c r="C5" s="100"/>
      <c r="D5" s="100"/>
      <c r="E5" s="100"/>
      <c r="F5" s="100"/>
      <c r="G5" s="100"/>
      <c r="H5" s="100"/>
      <c r="I5" s="100"/>
      <c r="J5" s="100"/>
      <c r="K5" s="101"/>
    </row>
    <row r="7" spans="2:19" ht="18" x14ac:dyDescent="0.35">
      <c r="B7" s="102" t="s">
        <v>1</v>
      </c>
      <c r="C7" s="103"/>
      <c r="D7" s="103"/>
      <c r="E7" s="103"/>
      <c r="F7" s="103"/>
      <c r="G7" s="103"/>
      <c r="H7" s="103"/>
      <c r="I7" s="103"/>
      <c r="J7" s="103"/>
      <c r="K7" s="103"/>
      <c r="L7" s="103"/>
      <c r="M7" s="103"/>
      <c r="N7" s="103"/>
      <c r="O7" s="103"/>
      <c r="P7" s="103"/>
      <c r="Q7" s="103"/>
      <c r="R7" s="103"/>
      <c r="S7" s="104"/>
    </row>
    <row r="8" spans="2:19" ht="18" x14ac:dyDescent="0.35">
      <c r="B8" s="102" t="s">
        <v>2</v>
      </c>
      <c r="C8" s="103"/>
      <c r="D8" s="103"/>
      <c r="E8" s="103"/>
      <c r="F8" s="103"/>
      <c r="G8" s="103"/>
      <c r="H8" s="103"/>
      <c r="I8" s="103"/>
      <c r="J8" s="103"/>
      <c r="K8" s="103"/>
      <c r="L8" s="103"/>
      <c r="M8" s="103"/>
      <c r="N8" s="103"/>
      <c r="O8" s="103"/>
      <c r="P8" s="103"/>
      <c r="Q8" s="103"/>
      <c r="R8" s="103"/>
      <c r="S8" s="104"/>
    </row>
    <row r="9" spans="2:19" ht="18" x14ac:dyDescent="0.35">
      <c r="B9" s="102" t="s">
        <v>3</v>
      </c>
      <c r="C9" s="103"/>
      <c r="D9" s="103"/>
      <c r="E9" s="103"/>
      <c r="F9" s="103"/>
      <c r="G9" s="103"/>
      <c r="H9" s="103"/>
      <c r="I9" s="103"/>
      <c r="J9" s="103"/>
      <c r="K9" s="103"/>
      <c r="L9" s="103"/>
      <c r="M9" s="103"/>
      <c r="N9" s="103"/>
      <c r="O9" s="103"/>
      <c r="P9" s="103"/>
      <c r="Q9" s="103"/>
      <c r="R9" s="103"/>
      <c r="S9" s="104"/>
    </row>
    <row r="10" spans="2:19" ht="20.25" customHeight="1" x14ac:dyDescent="0.35">
      <c r="B10" s="105" t="s">
        <v>4</v>
      </c>
      <c r="C10" s="103"/>
      <c r="D10" s="103"/>
      <c r="E10" s="103"/>
      <c r="F10" s="103"/>
      <c r="G10" s="103"/>
      <c r="H10" s="103"/>
      <c r="I10" s="103"/>
      <c r="J10" s="103"/>
      <c r="K10" s="103"/>
      <c r="L10" s="103"/>
      <c r="M10" s="103"/>
      <c r="N10" s="103"/>
      <c r="O10" s="103"/>
      <c r="P10" s="103"/>
      <c r="Q10" s="103"/>
      <c r="R10" s="103"/>
      <c r="S10" s="104"/>
    </row>
    <row r="11" spans="2:19" ht="18.75" customHeight="1" x14ac:dyDescent="0.35">
      <c r="B11" s="102" t="s">
        <v>5</v>
      </c>
      <c r="C11" s="103"/>
      <c r="D11" s="103"/>
      <c r="E11" s="103"/>
      <c r="F11" s="103"/>
      <c r="G11" s="103"/>
      <c r="H11" s="103"/>
      <c r="I11" s="103"/>
      <c r="J11" s="103"/>
      <c r="K11" s="103"/>
      <c r="L11" s="103"/>
      <c r="M11" s="103"/>
      <c r="N11" s="103"/>
      <c r="O11" s="103"/>
      <c r="P11" s="103"/>
      <c r="Q11" s="103"/>
      <c r="R11" s="103"/>
      <c r="S11" s="104"/>
    </row>
    <row r="12" spans="2:19" ht="18" x14ac:dyDescent="0.35">
      <c r="B12" s="102" t="s">
        <v>6</v>
      </c>
      <c r="C12" s="103"/>
      <c r="D12" s="103"/>
      <c r="E12" s="103"/>
      <c r="F12" s="103"/>
      <c r="G12" s="103"/>
      <c r="H12" s="103"/>
      <c r="I12" s="103"/>
      <c r="J12" s="103"/>
      <c r="K12" s="103"/>
      <c r="L12" s="103"/>
      <c r="M12" s="103"/>
      <c r="N12" s="103"/>
      <c r="O12" s="103"/>
      <c r="P12" s="103"/>
      <c r="Q12" s="103"/>
      <c r="R12" s="103"/>
      <c r="S12" s="104"/>
    </row>
    <row r="13" spans="2:19" ht="23.25" customHeight="1" x14ac:dyDescent="0.35">
      <c r="B13" s="105" t="s">
        <v>7</v>
      </c>
      <c r="C13" s="103"/>
      <c r="D13" s="103"/>
      <c r="E13" s="103"/>
      <c r="F13" s="103"/>
      <c r="G13" s="103"/>
      <c r="H13" s="103"/>
      <c r="I13" s="103"/>
      <c r="J13" s="103"/>
      <c r="K13" s="103"/>
      <c r="L13" s="103"/>
      <c r="M13" s="103"/>
      <c r="N13" s="103"/>
      <c r="O13" s="103"/>
      <c r="P13" s="103"/>
      <c r="Q13" s="103"/>
      <c r="R13" s="103"/>
      <c r="S13" s="104"/>
    </row>
    <row r="14" spans="2:19" ht="18" x14ac:dyDescent="0.35">
      <c r="B14" s="102" t="s">
        <v>8</v>
      </c>
      <c r="C14" s="103"/>
      <c r="D14" s="103"/>
      <c r="E14" s="103"/>
      <c r="F14" s="103"/>
      <c r="G14" s="103"/>
      <c r="H14" s="103"/>
      <c r="I14" s="103"/>
      <c r="J14" s="103"/>
      <c r="K14" s="103"/>
      <c r="L14" s="103"/>
      <c r="M14" s="103"/>
      <c r="N14" s="103"/>
      <c r="O14" s="103"/>
      <c r="P14" s="103"/>
      <c r="Q14" s="103"/>
      <c r="R14" s="103"/>
      <c r="S14" s="104"/>
    </row>
    <row r="15" spans="2:19" ht="36.75" customHeight="1" x14ac:dyDescent="0.35">
      <c r="B15" s="105" t="s">
        <v>9</v>
      </c>
      <c r="C15" s="103"/>
      <c r="D15" s="103"/>
      <c r="E15" s="103"/>
      <c r="F15" s="103"/>
      <c r="G15" s="103"/>
      <c r="H15" s="103"/>
      <c r="I15" s="103"/>
      <c r="J15" s="103"/>
      <c r="K15" s="103"/>
      <c r="L15" s="103"/>
      <c r="M15" s="103"/>
      <c r="N15" s="103"/>
      <c r="O15" s="103"/>
      <c r="P15" s="103"/>
      <c r="Q15" s="103"/>
      <c r="R15" s="103"/>
      <c r="S15" s="104"/>
    </row>
    <row r="16" spans="2:19" ht="18" x14ac:dyDescent="0.35">
      <c r="B16" s="102" t="s">
        <v>10</v>
      </c>
      <c r="C16" s="103"/>
      <c r="D16" s="103"/>
      <c r="E16" s="103"/>
      <c r="F16" s="103"/>
      <c r="G16" s="103"/>
      <c r="H16" s="103"/>
      <c r="I16" s="103"/>
      <c r="J16" s="103"/>
      <c r="K16" s="103"/>
      <c r="L16" s="103"/>
      <c r="M16" s="103"/>
      <c r="N16" s="103"/>
      <c r="O16" s="103"/>
      <c r="P16" s="103"/>
      <c r="Q16" s="103"/>
      <c r="R16" s="103"/>
      <c r="S16" s="104"/>
    </row>
    <row r="18" spans="2:22" ht="15.6" x14ac:dyDescent="0.3">
      <c r="B18" s="1" t="s">
        <v>11</v>
      </c>
      <c r="C18" s="2"/>
      <c r="D18" s="2"/>
    </row>
    <row r="19" spans="2:22" ht="15.6" x14ac:dyDescent="0.3">
      <c r="B19" s="3">
        <v>1</v>
      </c>
      <c r="C19" s="2" t="s">
        <v>12</v>
      </c>
      <c r="D19" s="2"/>
    </row>
    <row r="20" spans="2:22" ht="15.6" x14ac:dyDescent="0.3">
      <c r="B20" s="3">
        <v>2</v>
      </c>
      <c r="C20" s="2" t="s">
        <v>13</v>
      </c>
      <c r="D20" s="2"/>
    </row>
    <row r="21" spans="2:22" ht="15.75" customHeight="1" x14ac:dyDescent="0.3">
      <c r="B21" s="3">
        <v>3</v>
      </c>
      <c r="C21" s="2" t="s">
        <v>14</v>
      </c>
      <c r="D21" s="2"/>
    </row>
    <row r="22" spans="2:22" ht="15.75" customHeight="1" x14ac:dyDescent="0.3">
      <c r="B22" s="3">
        <v>4</v>
      </c>
      <c r="C22" s="2" t="s">
        <v>15</v>
      </c>
      <c r="D22" s="2"/>
    </row>
    <row r="23" spans="2:22" ht="15.75" customHeight="1" x14ac:dyDescent="0.3">
      <c r="B23" s="3">
        <v>5</v>
      </c>
      <c r="C23" s="2" t="s">
        <v>16</v>
      </c>
      <c r="D23" s="2"/>
    </row>
    <row r="24" spans="2:22" ht="15.75" customHeight="1" x14ac:dyDescent="0.3">
      <c r="B24" s="3">
        <v>6</v>
      </c>
      <c r="C24" s="2" t="s">
        <v>17</v>
      </c>
      <c r="D24" s="2"/>
    </row>
    <row r="25" spans="2:22" ht="15.75" customHeight="1" x14ac:dyDescent="0.3">
      <c r="B25" s="3">
        <v>7</v>
      </c>
      <c r="C25" s="2" t="s">
        <v>18</v>
      </c>
      <c r="D25" s="2"/>
    </row>
    <row r="26" spans="2:22" ht="15.75" customHeight="1" x14ac:dyDescent="0.3">
      <c r="B26" s="3">
        <v>8</v>
      </c>
      <c r="C26" s="2" t="s">
        <v>19</v>
      </c>
      <c r="D26" s="2"/>
    </row>
    <row r="27" spans="2:22" ht="15.75" customHeight="1" x14ac:dyDescent="0.3">
      <c r="B27" s="3">
        <v>9</v>
      </c>
      <c r="C27" s="2" t="s">
        <v>20</v>
      </c>
      <c r="D27" s="2"/>
    </row>
    <row r="28" spans="2:22" ht="15.75" customHeight="1" x14ac:dyDescent="0.3"/>
    <row r="29" spans="2:22" ht="15.75" customHeight="1" x14ac:dyDescent="0.3">
      <c r="B29" s="4" t="s">
        <v>21</v>
      </c>
    </row>
    <row r="30" spans="2:22" ht="15.75" customHeight="1" x14ac:dyDescent="0.3">
      <c r="B30" s="5">
        <v>1</v>
      </c>
      <c r="C30" s="106" t="s">
        <v>22</v>
      </c>
      <c r="D30" s="97"/>
      <c r="E30" s="97"/>
      <c r="F30" s="97"/>
      <c r="G30" s="97"/>
      <c r="H30" s="97"/>
      <c r="I30" s="97"/>
      <c r="J30" s="97"/>
      <c r="K30" s="97"/>
      <c r="L30" s="97"/>
      <c r="M30" s="97"/>
      <c r="N30" s="97"/>
      <c r="O30" s="97"/>
      <c r="P30" s="97"/>
      <c r="Q30" s="97"/>
      <c r="R30" s="97"/>
      <c r="S30" s="97"/>
    </row>
    <row r="31" spans="2:22" ht="15.75" customHeight="1" x14ac:dyDescent="0.3">
      <c r="B31" s="5">
        <v>2</v>
      </c>
      <c r="C31" s="106" t="s">
        <v>23</v>
      </c>
      <c r="D31" s="97"/>
      <c r="E31" s="97"/>
      <c r="F31" s="97"/>
      <c r="G31" s="97"/>
      <c r="H31" s="97"/>
      <c r="I31" s="97"/>
      <c r="J31" s="97"/>
      <c r="K31" s="97"/>
      <c r="L31" s="97"/>
      <c r="M31" s="97"/>
      <c r="N31" s="97"/>
      <c r="O31" s="97"/>
      <c r="P31" s="97"/>
      <c r="Q31" s="97"/>
      <c r="R31" s="97"/>
      <c r="S31" s="97"/>
      <c r="V31" s="6"/>
    </row>
    <row r="32" spans="2:22" ht="15.75" customHeight="1" x14ac:dyDescent="0.3">
      <c r="B32" s="5">
        <v>3</v>
      </c>
      <c r="C32" s="106" t="s">
        <v>24</v>
      </c>
      <c r="D32" s="97"/>
      <c r="E32" s="97"/>
      <c r="F32" s="97"/>
      <c r="G32" s="97"/>
      <c r="H32" s="97"/>
      <c r="I32" s="97"/>
      <c r="J32" s="97"/>
      <c r="K32" s="97"/>
      <c r="L32" s="97"/>
      <c r="M32" s="97"/>
      <c r="N32" s="97"/>
      <c r="O32" s="97"/>
      <c r="P32" s="97"/>
      <c r="Q32" s="97"/>
      <c r="R32" s="97"/>
      <c r="S32" s="97"/>
      <c r="V32" s="6"/>
    </row>
    <row r="33" spans="2:22" ht="15.75" customHeight="1" x14ac:dyDescent="0.3">
      <c r="B33" s="5">
        <v>4</v>
      </c>
      <c r="C33" s="106" t="s">
        <v>25</v>
      </c>
      <c r="D33" s="97"/>
      <c r="E33" s="97"/>
      <c r="F33" s="97"/>
      <c r="G33" s="97"/>
      <c r="H33" s="97"/>
      <c r="I33" s="97"/>
      <c r="J33" s="97"/>
      <c r="K33" s="97"/>
      <c r="L33" s="97"/>
      <c r="M33" s="97"/>
      <c r="N33" s="97"/>
      <c r="O33" s="97"/>
      <c r="P33" s="97"/>
      <c r="Q33" s="97"/>
      <c r="R33" s="97"/>
      <c r="S33" s="97"/>
      <c r="V33" s="6"/>
    </row>
    <row r="34" spans="2:22" ht="15" customHeight="1" x14ac:dyDescent="0.3">
      <c r="B34" s="5">
        <v>5</v>
      </c>
      <c r="C34" s="106" t="s">
        <v>26</v>
      </c>
      <c r="D34" s="97"/>
      <c r="E34" s="97"/>
      <c r="F34" s="97"/>
      <c r="G34" s="97"/>
      <c r="H34" s="97"/>
      <c r="I34" s="97"/>
      <c r="J34" s="97"/>
      <c r="K34" s="97"/>
      <c r="L34" s="97"/>
      <c r="M34" s="97"/>
      <c r="N34" s="97"/>
      <c r="O34" s="97"/>
      <c r="P34" s="97"/>
      <c r="Q34" s="97"/>
      <c r="R34" s="97"/>
      <c r="S34" s="97"/>
      <c r="V34" s="6"/>
    </row>
    <row r="35" spans="2:22" ht="28.5" customHeight="1" x14ac:dyDescent="0.3">
      <c r="B35" s="5">
        <v>6</v>
      </c>
      <c r="C35" s="106" t="s">
        <v>27</v>
      </c>
      <c r="D35" s="97"/>
      <c r="E35" s="97"/>
      <c r="F35" s="97"/>
      <c r="G35" s="97"/>
      <c r="H35" s="97"/>
      <c r="I35" s="97"/>
      <c r="J35" s="97"/>
      <c r="K35" s="97"/>
      <c r="L35" s="97"/>
      <c r="M35" s="97"/>
      <c r="N35" s="97"/>
      <c r="O35" s="97"/>
      <c r="P35" s="97"/>
      <c r="Q35" s="97"/>
      <c r="R35" s="97"/>
      <c r="S35" s="97"/>
      <c r="V35" s="6"/>
    </row>
    <row r="36" spans="2:22" ht="15.75" customHeight="1" x14ac:dyDescent="0.3">
      <c r="B36" s="5">
        <v>7</v>
      </c>
      <c r="C36" s="106" t="s">
        <v>28</v>
      </c>
      <c r="D36" s="97"/>
      <c r="E36" s="97"/>
      <c r="F36" s="97"/>
      <c r="G36" s="97"/>
      <c r="H36" s="97"/>
      <c r="I36" s="97"/>
      <c r="J36" s="97"/>
      <c r="K36" s="97"/>
      <c r="L36" s="97"/>
      <c r="M36" s="97"/>
      <c r="N36" s="97"/>
      <c r="O36" s="97"/>
      <c r="P36" s="97"/>
      <c r="Q36" s="97"/>
      <c r="R36" s="97"/>
      <c r="S36" s="97"/>
      <c r="V36" s="6"/>
    </row>
    <row r="37" spans="2:22" ht="15.75" customHeight="1" x14ac:dyDescent="0.3">
      <c r="B37" s="5">
        <v>8</v>
      </c>
      <c r="C37" s="106" t="s">
        <v>29</v>
      </c>
      <c r="D37" s="97"/>
      <c r="E37" s="97"/>
      <c r="F37" s="97"/>
      <c r="G37" s="97"/>
      <c r="H37" s="97"/>
      <c r="I37" s="97"/>
      <c r="J37" s="97"/>
      <c r="K37" s="97"/>
      <c r="L37" s="97"/>
      <c r="M37" s="97"/>
      <c r="N37" s="97"/>
      <c r="O37" s="97"/>
      <c r="P37" s="97"/>
      <c r="Q37" s="97"/>
      <c r="R37" s="97"/>
      <c r="S37" s="97"/>
      <c r="V37" s="6"/>
    </row>
    <row r="38" spans="2:22" ht="15.75" customHeight="1" x14ac:dyDescent="0.3">
      <c r="B38" s="7"/>
      <c r="C38" s="7"/>
      <c r="D38" s="7"/>
      <c r="E38" s="7"/>
      <c r="F38" s="7"/>
      <c r="G38" s="7"/>
      <c r="H38" s="7"/>
      <c r="I38" s="7"/>
      <c r="J38" s="7"/>
      <c r="K38" s="7"/>
      <c r="L38" s="7"/>
      <c r="M38" s="7"/>
      <c r="N38" s="7"/>
      <c r="O38" s="7"/>
      <c r="P38" s="7"/>
      <c r="Q38" s="7"/>
      <c r="R38" s="7"/>
      <c r="S38" s="7"/>
      <c r="V38" s="6"/>
    </row>
    <row r="39" spans="2:22" ht="15.75" customHeight="1" x14ac:dyDescent="0.3">
      <c r="B39" s="8" t="s">
        <v>30</v>
      </c>
      <c r="C39" s="7"/>
      <c r="D39" s="7"/>
      <c r="E39" s="7"/>
      <c r="F39" s="7"/>
      <c r="G39" s="7"/>
      <c r="H39" s="7"/>
      <c r="I39" s="7"/>
      <c r="J39" s="7"/>
      <c r="K39" s="7"/>
      <c r="L39" s="7"/>
      <c r="M39" s="7"/>
      <c r="N39" s="7"/>
      <c r="O39" s="7"/>
      <c r="P39" s="7"/>
      <c r="Q39" s="7"/>
      <c r="R39" s="7"/>
      <c r="S39" s="7"/>
    </row>
    <row r="40" spans="2:22" ht="15.75" customHeight="1" x14ac:dyDescent="0.3">
      <c r="B40" s="5">
        <v>1</v>
      </c>
      <c r="C40" s="107" t="s">
        <v>31</v>
      </c>
      <c r="D40" s="97"/>
      <c r="E40" s="97"/>
      <c r="F40" s="97"/>
      <c r="G40" s="97"/>
      <c r="H40" s="97"/>
      <c r="I40" s="97"/>
      <c r="J40" s="97"/>
      <c r="K40" s="97"/>
      <c r="L40" s="97"/>
      <c r="M40" s="97"/>
      <c r="N40" s="97"/>
      <c r="O40" s="97"/>
      <c r="P40" s="97"/>
      <c r="Q40" s="97"/>
      <c r="R40" s="97"/>
      <c r="S40" s="97"/>
    </row>
    <row r="41" spans="2:22" ht="29.25" customHeight="1" x14ac:dyDescent="0.3">
      <c r="B41" s="5">
        <v>2</v>
      </c>
      <c r="C41" s="107" t="s">
        <v>32</v>
      </c>
      <c r="D41" s="97"/>
      <c r="E41" s="97"/>
      <c r="F41" s="97"/>
      <c r="G41" s="97"/>
      <c r="H41" s="97"/>
      <c r="I41" s="97"/>
      <c r="J41" s="97"/>
      <c r="K41" s="97"/>
      <c r="L41" s="97"/>
      <c r="M41" s="97"/>
      <c r="N41" s="97"/>
      <c r="O41" s="97"/>
      <c r="P41" s="97"/>
      <c r="Q41" s="97"/>
      <c r="R41" s="97"/>
      <c r="S41" s="97"/>
    </row>
    <row r="42" spans="2:22" ht="15.75" customHeight="1" x14ac:dyDescent="0.3">
      <c r="B42" s="5">
        <v>3</v>
      </c>
      <c r="C42" s="107" t="s">
        <v>33</v>
      </c>
      <c r="D42" s="97"/>
      <c r="E42" s="97"/>
      <c r="F42" s="97"/>
      <c r="G42" s="97"/>
      <c r="H42" s="97"/>
      <c r="I42" s="97"/>
      <c r="J42" s="97"/>
      <c r="K42" s="97"/>
      <c r="L42" s="97"/>
      <c r="M42" s="97"/>
      <c r="N42" s="97"/>
      <c r="O42" s="97"/>
      <c r="P42" s="97"/>
      <c r="Q42" s="97"/>
      <c r="R42" s="97"/>
      <c r="S42" s="97"/>
    </row>
    <row r="43" spans="2:22" ht="30.75" customHeight="1" x14ac:dyDescent="0.3">
      <c r="B43" s="5">
        <v>4</v>
      </c>
      <c r="C43" s="107" t="s">
        <v>34</v>
      </c>
      <c r="D43" s="97"/>
      <c r="E43" s="97"/>
      <c r="F43" s="97"/>
      <c r="G43" s="97"/>
      <c r="H43" s="97"/>
      <c r="I43" s="97"/>
      <c r="J43" s="97"/>
      <c r="K43" s="97"/>
      <c r="L43" s="97"/>
      <c r="M43" s="97"/>
      <c r="N43" s="97"/>
      <c r="O43" s="97"/>
      <c r="P43" s="97"/>
      <c r="Q43" s="97"/>
      <c r="R43" s="97"/>
      <c r="S43" s="97"/>
    </row>
    <row r="44" spans="2:22" ht="15.75" customHeight="1" x14ac:dyDescent="0.3">
      <c r="B44" s="5">
        <v>5</v>
      </c>
      <c r="C44" s="107" t="s">
        <v>35</v>
      </c>
      <c r="D44" s="97"/>
      <c r="E44" s="97"/>
      <c r="F44" s="97"/>
      <c r="G44" s="97"/>
      <c r="H44" s="97"/>
      <c r="I44" s="97"/>
      <c r="J44" s="97"/>
      <c r="K44" s="97"/>
      <c r="L44" s="97"/>
      <c r="M44" s="97"/>
      <c r="N44" s="97"/>
      <c r="O44" s="97"/>
      <c r="P44" s="97"/>
      <c r="Q44" s="97"/>
      <c r="R44" s="97"/>
      <c r="S44" s="97"/>
    </row>
    <row r="45" spans="2:22" ht="15.75" customHeight="1" x14ac:dyDescent="0.3">
      <c r="B45" s="5">
        <v>6</v>
      </c>
      <c r="C45" s="107" t="s">
        <v>36</v>
      </c>
      <c r="D45" s="97"/>
      <c r="E45" s="97"/>
      <c r="F45" s="97"/>
      <c r="G45" s="97"/>
      <c r="H45" s="97"/>
      <c r="I45" s="97"/>
      <c r="J45" s="97"/>
      <c r="K45" s="97"/>
      <c r="L45" s="97"/>
      <c r="M45" s="97"/>
      <c r="N45" s="97"/>
      <c r="O45" s="97"/>
      <c r="P45" s="97"/>
      <c r="Q45" s="97"/>
      <c r="R45" s="97"/>
      <c r="S45" s="97"/>
    </row>
    <row r="46" spans="2:22" ht="15.75" customHeight="1" x14ac:dyDescent="0.3">
      <c r="B46" s="5">
        <v>7</v>
      </c>
      <c r="C46" s="7" t="s">
        <v>37</v>
      </c>
      <c r="D46" s="7"/>
      <c r="E46" s="7"/>
      <c r="F46" s="7"/>
      <c r="G46" s="7"/>
      <c r="H46" s="7"/>
      <c r="I46" s="7"/>
      <c r="J46" s="7"/>
      <c r="K46" s="7"/>
      <c r="L46" s="7"/>
      <c r="M46" s="7"/>
      <c r="N46" s="7"/>
      <c r="O46" s="7"/>
      <c r="P46" s="7"/>
      <c r="Q46" s="7"/>
      <c r="R46" s="7"/>
      <c r="S46" s="7"/>
    </row>
    <row r="47" spans="2:22" ht="15.75" customHeight="1" x14ac:dyDescent="0.3">
      <c r="B47" s="5">
        <v>8</v>
      </c>
      <c r="C47" s="107" t="s">
        <v>38</v>
      </c>
      <c r="D47" s="97"/>
      <c r="E47" s="97"/>
      <c r="F47" s="97"/>
      <c r="G47" s="97"/>
      <c r="H47" s="97"/>
      <c r="I47" s="97"/>
      <c r="J47" s="97"/>
      <c r="K47" s="97"/>
      <c r="L47" s="97"/>
      <c r="M47" s="97"/>
      <c r="N47" s="97"/>
      <c r="O47" s="97"/>
      <c r="P47" s="97"/>
      <c r="Q47" s="97"/>
      <c r="R47" s="97"/>
      <c r="S47" s="97"/>
    </row>
    <row r="48" spans="2:22" ht="15.75" customHeight="1" x14ac:dyDescent="0.3">
      <c r="B48" s="5">
        <v>9</v>
      </c>
      <c r="C48" s="107" t="s">
        <v>39</v>
      </c>
      <c r="D48" s="97"/>
      <c r="E48" s="97"/>
      <c r="F48" s="97"/>
      <c r="G48" s="97"/>
      <c r="H48" s="97"/>
      <c r="I48" s="97"/>
      <c r="J48" s="97"/>
      <c r="K48" s="97"/>
      <c r="L48" s="97"/>
      <c r="M48" s="97"/>
      <c r="N48" s="97"/>
      <c r="O48" s="97"/>
      <c r="P48" s="97"/>
      <c r="Q48" s="97"/>
      <c r="R48" s="97"/>
      <c r="S48" s="97"/>
    </row>
    <row r="49" spans="2:19" ht="29.25" customHeight="1" x14ac:dyDescent="0.3">
      <c r="B49" s="5">
        <v>10</v>
      </c>
      <c r="C49" s="108" t="s">
        <v>40</v>
      </c>
      <c r="D49" s="97"/>
      <c r="E49" s="97"/>
      <c r="F49" s="97"/>
      <c r="G49" s="97"/>
      <c r="H49" s="97"/>
      <c r="I49" s="97"/>
      <c r="J49" s="97"/>
      <c r="K49" s="97"/>
      <c r="L49" s="97"/>
      <c r="M49" s="97"/>
      <c r="N49" s="97"/>
      <c r="O49" s="97"/>
      <c r="P49" s="97"/>
      <c r="Q49" s="97"/>
      <c r="R49" s="97"/>
      <c r="S49" s="97"/>
    </row>
    <row r="50" spans="2:19" ht="15.75" customHeight="1" x14ac:dyDescent="0.3"/>
    <row r="51" spans="2:19" ht="15.75" customHeight="1" x14ac:dyDescent="0.3">
      <c r="B51" s="1" t="s">
        <v>41</v>
      </c>
    </row>
    <row r="52" spans="2:19" ht="15.75" customHeight="1" x14ac:dyDescent="0.3">
      <c r="B52" s="2" t="s">
        <v>42</v>
      </c>
    </row>
    <row r="53" spans="2:19" ht="15.75" customHeight="1" x14ac:dyDescent="0.3">
      <c r="B53" s="2" t="s">
        <v>43</v>
      </c>
    </row>
    <row r="54" spans="2:19" ht="15.75" customHeight="1" x14ac:dyDescent="0.3">
      <c r="B54" s="2" t="s">
        <v>44</v>
      </c>
    </row>
    <row r="55" spans="2:19" ht="15.75" customHeight="1" x14ac:dyDescent="0.3">
      <c r="B55" s="2" t="s">
        <v>45</v>
      </c>
    </row>
    <row r="56" spans="2:19" ht="15.75" customHeight="1" x14ac:dyDescent="0.3"/>
    <row r="57" spans="2:19" ht="15.75" customHeight="1" x14ac:dyDescent="0.3"/>
    <row r="58" spans="2:19" ht="15.75" customHeight="1" x14ac:dyDescent="0.3"/>
    <row r="59" spans="2:19" ht="15.75" customHeight="1" x14ac:dyDescent="0.3"/>
    <row r="60" spans="2:19" ht="15.75" customHeight="1" x14ac:dyDescent="0.3"/>
    <row r="61" spans="2:19" ht="15.75" customHeight="1" x14ac:dyDescent="0.3"/>
    <row r="62" spans="2:19" ht="15.75" customHeight="1" x14ac:dyDescent="0.3"/>
    <row r="63" spans="2:19" ht="15.75" customHeight="1" x14ac:dyDescent="0.3"/>
    <row r="64" spans="2:19"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sheetData>
  <mergeCells count="28">
    <mergeCell ref="C49:S49"/>
    <mergeCell ref="C33:S33"/>
    <mergeCell ref="C34:S34"/>
    <mergeCell ref="C35:S35"/>
    <mergeCell ref="C36:S36"/>
    <mergeCell ref="C37:S37"/>
    <mergeCell ref="C40:S40"/>
    <mergeCell ref="C41:S41"/>
    <mergeCell ref="C43:S43"/>
    <mergeCell ref="C44:S44"/>
    <mergeCell ref="C45:S45"/>
    <mergeCell ref="C47:S47"/>
    <mergeCell ref="C48:S48"/>
    <mergeCell ref="B16:S16"/>
    <mergeCell ref="C30:S30"/>
    <mergeCell ref="C31:S31"/>
    <mergeCell ref="C32:S32"/>
    <mergeCell ref="C42:S42"/>
    <mergeCell ref="B11:S11"/>
    <mergeCell ref="B12:S12"/>
    <mergeCell ref="B13:S13"/>
    <mergeCell ref="B14:S14"/>
    <mergeCell ref="B15:S15"/>
    <mergeCell ref="B2:K5"/>
    <mergeCell ref="B7:S7"/>
    <mergeCell ref="B8:S8"/>
    <mergeCell ref="B9:S9"/>
    <mergeCell ref="B10:S10"/>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000"/>
  <sheetViews>
    <sheetView showGridLines="0" workbookViewId="0"/>
  </sheetViews>
  <sheetFormatPr defaultColWidth="14.44140625" defaultRowHeight="15" customHeight="1" x14ac:dyDescent="0.3"/>
  <cols>
    <col min="1" max="1" width="9.109375" customWidth="1"/>
    <col min="2" max="2" width="21" customWidth="1"/>
    <col min="3" max="3" width="20.6640625" customWidth="1"/>
    <col min="4" max="4" width="19" customWidth="1"/>
    <col min="5" max="5" width="33.88671875" customWidth="1"/>
    <col min="6" max="6" width="19.44140625" customWidth="1"/>
    <col min="7" max="7" width="19.88671875" customWidth="1"/>
    <col min="8" max="9" width="17.44140625" customWidth="1"/>
    <col min="10" max="10" width="17.33203125" customWidth="1"/>
    <col min="11" max="11" width="16.44140625" customWidth="1"/>
    <col min="12" max="12" width="20.33203125" customWidth="1"/>
    <col min="13" max="13" width="6.109375" customWidth="1"/>
    <col min="14" max="16" width="5.6640625" customWidth="1"/>
    <col min="17" max="21" width="10.6640625" hidden="1" customWidth="1"/>
    <col min="22" max="22" width="13.6640625" customWidth="1"/>
    <col min="23" max="23" width="29.44140625" customWidth="1"/>
    <col min="24" max="24" width="15.88671875" customWidth="1"/>
    <col min="25" max="25" width="20" customWidth="1"/>
    <col min="26" max="26" width="23.44140625" customWidth="1"/>
    <col min="27" max="27" width="24.109375" customWidth="1"/>
    <col min="28" max="28" width="24" customWidth="1"/>
    <col min="29" max="29" width="24.6640625" customWidth="1"/>
    <col min="30" max="30" width="40.6640625" customWidth="1"/>
    <col min="31" max="31" width="14.5546875" customWidth="1"/>
    <col min="32" max="32" width="15.44140625" customWidth="1"/>
    <col min="33" max="33" width="25" customWidth="1"/>
    <col min="34" max="34" width="19.33203125" customWidth="1"/>
    <col min="35" max="35" width="17.33203125" customWidth="1"/>
    <col min="36" max="40" width="43.5546875" customWidth="1"/>
  </cols>
  <sheetData>
    <row r="1" spans="1:40" ht="23.25" customHeight="1" x14ac:dyDescent="0.3">
      <c r="A1" s="9"/>
      <c r="Z1" s="9"/>
      <c r="AA1" s="9"/>
      <c r="AB1" s="9"/>
      <c r="AC1" s="9"/>
      <c r="AD1" s="9"/>
      <c r="AE1" s="9"/>
      <c r="AF1" s="9"/>
      <c r="AG1" s="9"/>
      <c r="AH1" s="9"/>
      <c r="AI1" s="9"/>
      <c r="AJ1" s="9"/>
      <c r="AK1" s="9"/>
      <c r="AL1" s="9"/>
      <c r="AM1" s="9"/>
      <c r="AN1" s="9"/>
    </row>
    <row r="2" spans="1:40" ht="16.5" customHeight="1" x14ac:dyDescent="0.3">
      <c r="A2" s="9"/>
      <c r="B2" s="9"/>
      <c r="C2" s="9"/>
      <c r="D2" s="117" t="s">
        <v>46</v>
      </c>
      <c r="E2" s="118"/>
      <c r="F2" s="118"/>
      <c r="G2" s="119"/>
      <c r="AN2" s="9"/>
    </row>
    <row r="3" spans="1:40" ht="15.75" customHeight="1" x14ac:dyDescent="0.3">
      <c r="A3" s="9"/>
      <c r="B3" s="9"/>
      <c r="C3" s="9"/>
      <c r="D3" s="120"/>
      <c r="E3" s="97"/>
      <c r="F3" s="97"/>
      <c r="G3" s="121"/>
      <c r="S3" s="10" t="s">
        <v>47</v>
      </c>
      <c r="Z3" s="9"/>
      <c r="AA3" s="9"/>
      <c r="AB3" s="9"/>
      <c r="AC3" s="9"/>
      <c r="AD3" s="9"/>
      <c r="AE3" s="9"/>
      <c r="AF3" s="9"/>
      <c r="AG3" s="9"/>
      <c r="AL3" s="9"/>
      <c r="AM3" s="9"/>
      <c r="AN3" s="9"/>
    </row>
    <row r="4" spans="1:40" ht="12.75" customHeight="1" x14ac:dyDescent="0.3">
      <c r="A4" s="9"/>
      <c r="B4" s="9"/>
      <c r="C4" s="9"/>
      <c r="D4" s="122"/>
      <c r="E4" s="115"/>
      <c r="F4" s="115"/>
      <c r="G4" s="123"/>
      <c r="H4" s="9"/>
      <c r="I4" s="9"/>
      <c r="J4" s="9"/>
      <c r="K4" s="9"/>
      <c r="L4" s="9"/>
      <c r="M4" s="9"/>
      <c r="N4" s="9"/>
      <c r="O4" s="9"/>
      <c r="P4" s="9"/>
      <c r="X4" s="9"/>
      <c r="Y4" s="9"/>
      <c r="Z4" s="9"/>
      <c r="AA4" s="9"/>
      <c r="AB4" s="9"/>
      <c r="AC4" s="9"/>
      <c r="AD4" s="9"/>
      <c r="AE4" s="9"/>
      <c r="AF4" s="9"/>
      <c r="AG4" s="9"/>
      <c r="AH4" s="9"/>
      <c r="AI4" s="9"/>
      <c r="AJ4" s="9"/>
      <c r="AK4" s="9"/>
      <c r="AL4" s="9"/>
      <c r="AM4" s="9"/>
      <c r="AN4" s="9"/>
    </row>
    <row r="5" spans="1:40" ht="14.4" x14ac:dyDescent="0.3">
      <c r="A5" s="9"/>
      <c r="B5" s="9"/>
      <c r="C5" s="9"/>
      <c r="D5" s="124" t="s">
        <v>48</v>
      </c>
      <c r="E5" s="103"/>
      <c r="F5" s="103"/>
      <c r="G5" s="125"/>
      <c r="H5" s="9"/>
      <c r="I5" s="126" t="s">
        <v>49</v>
      </c>
      <c r="J5" s="127"/>
      <c r="K5" s="110"/>
      <c r="L5" s="109" t="s">
        <v>50</v>
      </c>
      <c r="M5" s="110"/>
      <c r="N5" s="126" t="s">
        <v>51</v>
      </c>
      <c r="O5" s="127"/>
      <c r="P5" s="127"/>
      <c r="Q5" s="127"/>
      <c r="R5" s="128"/>
      <c r="S5" s="11" t="s">
        <v>52</v>
      </c>
      <c r="T5" s="12">
        <v>24</v>
      </c>
      <c r="V5" s="13"/>
      <c r="X5" s="9"/>
      <c r="Y5" s="9"/>
      <c r="Z5" s="9"/>
      <c r="AA5" s="9"/>
      <c r="AB5" s="9"/>
      <c r="AC5" s="9"/>
      <c r="AD5" s="9"/>
      <c r="AE5" s="9"/>
      <c r="AF5" s="9"/>
      <c r="AG5" s="9"/>
      <c r="AH5" s="9"/>
      <c r="AI5" s="9"/>
      <c r="AJ5" s="9"/>
      <c r="AK5" s="9"/>
      <c r="AL5" s="9"/>
      <c r="AM5" s="9"/>
      <c r="AN5" s="9"/>
    </row>
    <row r="6" spans="1:40" ht="22.5" customHeight="1" x14ac:dyDescent="0.3">
      <c r="A6" s="9"/>
      <c r="B6" s="9"/>
      <c r="C6" s="9"/>
      <c r="D6" s="142" t="s">
        <v>53</v>
      </c>
      <c r="E6" s="104"/>
      <c r="F6" s="129"/>
      <c r="G6" s="125"/>
      <c r="H6" s="9"/>
      <c r="I6" s="130" t="str">
        <f>M23</f>
        <v>5 km (13 and over)</v>
      </c>
      <c r="J6" s="103"/>
      <c r="K6" s="104"/>
      <c r="L6" s="111" t="s">
        <v>54</v>
      </c>
      <c r="M6" s="112"/>
      <c r="N6" s="131">
        <f>Q22</f>
        <v>0</v>
      </c>
      <c r="O6" s="103"/>
      <c r="P6" s="103"/>
      <c r="Q6" s="103"/>
      <c r="R6" s="132"/>
      <c r="S6" s="14" t="s">
        <v>55</v>
      </c>
      <c r="T6" s="15">
        <v>40</v>
      </c>
      <c r="V6" s="13"/>
      <c r="X6" s="9"/>
      <c r="Y6" s="9"/>
      <c r="Z6" s="9"/>
      <c r="AA6" s="9"/>
      <c r="AB6" s="9"/>
      <c r="AC6" s="9"/>
      <c r="AD6" s="9"/>
      <c r="AE6" s="9"/>
      <c r="AF6" s="9"/>
      <c r="AG6" s="9"/>
      <c r="AH6" s="9"/>
      <c r="AI6" s="9"/>
      <c r="AJ6" s="9"/>
      <c r="AK6" s="9"/>
      <c r="AL6" s="9"/>
      <c r="AM6" s="9"/>
      <c r="AN6" s="9"/>
    </row>
    <row r="7" spans="1:40" ht="22.5" customHeight="1" x14ac:dyDescent="0.3">
      <c r="A7" s="9"/>
      <c r="B7" s="9"/>
      <c r="C7" s="9"/>
      <c r="D7" s="142" t="s">
        <v>56</v>
      </c>
      <c r="E7" s="104"/>
      <c r="F7" s="129"/>
      <c r="G7" s="125"/>
      <c r="H7" s="9"/>
      <c r="I7" s="130" t="str">
        <f>N23</f>
        <v>3 km (13 and over)</v>
      </c>
      <c r="J7" s="103"/>
      <c r="K7" s="104"/>
      <c r="L7" s="113"/>
      <c r="M7" s="97"/>
      <c r="N7" s="131">
        <f>R22</f>
        <v>0</v>
      </c>
      <c r="O7" s="103"/>
      <c r="P7" s="103"/>
      <c r="Q7" s="103"/>
      <c r="R7" s="132"/>
      <c r="S7" s="14" t="s">
        <v>57</v>
      </c>
      <c r="T7" s="15">
        <v>50</v>
      </c>
      <c r="V7" s="13"/>
      <c r="X7" s="9"/>
      <c r="Y7" s="9"/>
      <c r="Z7" s="9"/>
      <c r="AA7" s="9"/>
      <c r="AB7" s="9"/>
      <c r="AC7" s="9"/>
      <c r="AD7" s="9"/>
      <c r="AE7" s="9"/>
      <c r="AF7" s="9"/>
      <c r="AG7" s="9"/>
      <c r="AH7" s="9"/>
      <c r="AI7" s="9"/>
      <c r="AJ7" s="9"/>
      <c r="AK7" s="9"/>
      <c r="AL7" s="9"/>
      <c r="AM7" s="9"/>
      <c r="AN7" s="9"/>
    </row>
    <row r="8" spans="1:40" ht="21.75" customHeight="1" x14ac:dyDescent="0.3">
      <c r="A8" s="9"/>
      <c r="B8" s="9"/>
      <c r="C8" s="9"/>
      <c r="D8" s="143" t="s">
        <v>58</v>
      </c>
      <c r="E8" s="141"/>
      <c r="F8" s="146"/>
      <c r="G8" s="147"/>
      <c r="H8" s="9"/>
      <c r="I8" s="130" t="str">
        <f>O23</f>
        <v>1500 metres (12 and over)</v>
      </c>
      <c r="J8" s="103"/>
      <c r="K8" s="104"/>
      <c r="L8" s="113"/>
      <c r="M8" s="97"/>
      <c r="N8" s="131">
        <f>S22</f>
        <v>0</v>
      </c>
      <c r="O8" s="103"/>
      <c r="P8" s="103"/>
      <c r="Q8" s="103"/>
      <c r="R8" s="132"/>
      <c r="S8" s="14" t="s">
        <v>59</v>
      </c>
      <c r="T8" s="15">
        <v>18</v>
      </c>
      <c r="V8" s="13"/>
      <c r="X8" s="9"/>
      <c r="Y8" s="9"/>
      <c r="Z8" s="9"/>
      <c r="AA8" s="9"/>
      <c r="AB8" s="9"/>
      <c r="AC8" s="9"/>
      <c r="AD8" s="9"/>
      <c r="AE8" s="9"/>
      <c r="AF8" s="9"/>
      <c r="AG8" s="9"/>
      <c r="AH8" s="9"/>
      <c r="AI8" s="9"/>
      <c r="AJ8" s="9"/>
      <c r="AK8" s="9"/>
      <c r="AL8" s="9"/>
      <c r="AM8" s="9"/>
      <c r="AN8" s="9"/>
    </row>
    <row r="9" spans="1:40" ht="17.25" customHeight="1" x14ac:dyDescent="0.3">
      <c r="A9" s="9"/>
      <c r="B9" s="9"/>
      <c r="C9" s="9"/>
      <c r="D9" s="120"/>
      <c r="E9" s="144"/>
      <c r="F9" s="113"/>
      <c r="G9" s="121"/>
      <c r="H9" s="9"/>
      <c r="I9" s="130" t="str">
        <f>P23</f>
        <v>500 metres (10-12 years)</v>
      </c>
      <c r="J9" s="103"/>
      <c r="K9" s="104"/>
      <c r="L9" s="114"/>
      <c r="M9" s="115"/>
      <c r="N9" s="131">
        <f>T22</f>
        <v>0</v>
      </c>
      <c r="O9" s="103"/>
      <c r="P9" s="103"/>
      <c r="Q9" s="103"/>
      <c r="R9" s="132"/>
      <c r="S9" s="16" t="s">
        <v>60</v>
      </c>
      <c r="T9" s="17">
        <v>30</v>
      </c>
      <c r="V9" s="13"/>
      <c r="X9" s="9"/>
      <c r="Y9" s="9"/>
      <c r="Z9" s="9"/>
      <c r="AA9" s="9"/>
      <c r="AB9" s="9"/>
      <c r="AC9" s="9"/>
      <c r="AD9" s="9"/>
      <c r="AE9" s="9"/>
      <c r="AF9" s="9"/>
      <c r="AG9" s="9"/>
      <c r="AH9" s="9"/>
      <c r="AI9" s="9"/>
      <c r="AJ9" s="9"/>
      <c r="AK9" s="9"/>
      <c r="AL9" s="9"/>
      <c r="AM9" s="9"/>
      <c r="AN9" s="9"/>
    </row>
    <row r="10" spans="1:40" ht="16.5" customHeight="1" x14ac:dyDescent="0.3">
      <c r="A10" s="9"/>
      <c r="B10" s="9"/>
      <c r="C10" s="9"/>
      <c r="D10" s="122"/>
      <c r="E10" s="145"/>
      <c r="F10" s="114"/>
      <c r="G10" s="123"/>
      <c r="H10" s="9"/>
      <c r="I10" s="140" t="s">
        <v>61</v>
      </c>
      <c r="J10" s="112"/>
      <c r="K10" s="141"/>
      <c r="L10" s="116">
        <v>25</v>
      </c>
      <c r="M10" s="112"/>
      <c r="N10" s="133">
        <f>E20</f>
        <v>0</v>
      </c>
      <c r="O10" s="134"/>
      <c r="P10" s="134"/>
      <c r="Q10" s="134"/>
      <c r="R10" s="135"/>
      <c r="S10" s="18" t="s">
        <v>62</v>
      </c>
      <c r="T10" s="19">
        <v>38</v>
      </c>
      <c r="V10" s="13"/>
      <c r="X10" s="9"/>
      <c r="Y10" s="9"/>
      <c r="Z10" s="9"/>
      <c r="AA10" s="9"/>
      <c r="AB10" s="9"/>
      <c r="AC10" s="9"/>
      <c r="AD10" s="9"/>
      <c r="AE10" s="9"/>
      <c r="AF10" s="9"/>
      <c r="AG10" s="9"/>
      <c r="AH10" s="9"/>
      <c r="AI10" s="9"/>
      <c r="AJ10" s="9"/>
      <c r="AK10" s="9"/>
      <c r="AL10" s="9"/>
      <c r="AM10" s="9"/>
      <c r="AN10" s="9"/>
    </row>
    <row r="11" spans="1:40" ht="16.5" customHeight="1" x14ac:dyDescent="0.3">
      <c r="A11" s="9"/>
      <c r="B11" s="20" t="s">
        <v>63</v>
      </c>
      <c r="C11" s="9"/>
      <c r="D11" s="161" t="s">
        <v>64</v>
      </c>
      <c r="E11" s="104"/>
      <c r="F11" s="162"/>
      <c r="G11" s="125"/>
      <c r="H11" s="9"/>
      <c r="I11" s="21" t="s">
        <v>65</v>
      </c>
      <c r="J11" s="22"/>
      <c r="K11" s="22"/>
      <c r="L11" s="22"/>
      <c r="M11" s="22"/>
      <c r="N11" s="136">
        <f>SUM(N6:N10)</f>
        <v>0</v>
      </c>
      <c r="O11" s="137"/>
      <c r="P11" s="137"/>
      <c r="Q11" s="137"/>
      <c r="R11" s="138"/>
      <c r="S11" s="23" t="s">
        <v>66</v>
      </c>
      <c r="T11" s="24">
        <v>25</v>
      </c>
      <c r="V11" s="13"/>
      <c r="X11" s="9"/>
      <c r="Y11" s="9"/>
      <c r="Z11" s="9"/>
      <c r="AA11" s="9"/>
      <c r="AB11" s="9"/>
      <c r="AC11" s="9"/>
      <c r="AD11" s="9"/>
      <c r="AE11" s="9"/>
      <c r="AF11" s="9"/>
      <c r="AG11" s="9"/>
      <c r="AH11" s="9"/>
      <c r="AI11" s="9"/>
      <c r="AJ11" s="9"/>
      <c r="AK11" s="9"/>
      <c r="AL11" s="9"/>
      <c r="AM11" s="9"/>
      <c r="AN11" s="9"/>
    </row>
    <row r="12" spans="1:40" ht="16.5" customHeight="1" x14ac:dyDescent="0.3">
      <c r="A12" s="9"/>
      <c r="B12" s="25">
        <v>2025</v>
      </c>
      <c r="C12" s="9"/>
      <c r="D12" s="163" t="s">
        <v>67</v>
      </c>
      <c r="E12" s="104"/>
      <c r="F12" s="129"/>
      <c r="G12" s="125"/>
      <c r="H12" s="9"/>
      <c r="I12" s="26" t="s">
        <v>68</v>
      </c>
      <c r="J12" s="27"/>
      <c r="K12" s="27"/>
      <c r="L12" s="27"/>
      <c r="M12" s="27"/>
      <c r="N12" s="139">
        <f>V63+N10*T11</f>
        <v>0</v>
      </c>
      <c r="O12" s="137"/>
      <c r="P12" s="137"/>
      <c r="Q12" s="137"/>
      <c r="R12" s="138"/>
      <c r="V12" s="13"/>
      <c r="X12" s="9"/>
      <c r="Y12" s="9"/>
      <c r="Z12" s="9"/>
      <c r="AA12" s="9"/>
      <c r="AB12" s="9"/>
      <c r="AC12" s="9"/>
      <c r="AD12" s="9"/>
      <c r="AE12" s="9"/>
      <c r="AF12" s="9"/>
      <c r="AG12" s="9"/>
      <c r="AH12" s="9"/>
      <c r="AI12" s="9"/>
      <c r="AJ12" s="9"/>
      <c r="AK12" s="9"/>
      <c r="AL12" s="9"/>
      <c r="AM12" s="9"/>
      <c r="AN12" s="9"/>
    </row>
    <row r="13" spans="1:40" ht="16.5" customHeight="1" x14ac:dyDescent="0.3">
      <c r="A13" s="9"/>
      <c r="B13" s="9"/>
      <c r="C13" s="9"/>
      <c r="D13" s="164" t="s">
        <v>69</v>
      </c>
      <c r="E13" s="112"/>
      <c r="F13" s="112"/>
      <c r="G13" s="147"/>
      <c r="H13" s="9"/>
      <c r="O13" s="28"/>
      <c r="P13" s="28"/>
      <c r="Q13" s="28"/>
      <c r="R13" s="28"/>
      <c r="W13" s="9"/>
      <c r="X13" s="9"/>
      <c r="Y13" s="9"/>
      <c r="Z13" s="9"/>
      <c r="AA13" s="9"/>
      <c r="AB13" s="9"/>
      <c r="AC13" s="9"/>
      <c r="AD13" s="9"/>
      <c r="AE13" s="9"/>
      <c r="AF13" s="9"/>
      <c r="AG13" s="9"/>
      <c r="AH13" s="9"/>
      <c r="AI13" s="9"/>
      <c r="AJ13" s="9"/>
      <c r="AK13" s="9"/>
      <c r="AL13" s="9"/>
      <c r="AM13" s="9"/>
      <c r="AN13" s="9"/>
    </row>
    <row r="14" spans="1:40" ht="26.25" customHeight="1" x14ac:dyDescent="0.3">
      <c r="A14" s="9"/>
      <c r="B14" s="9"/>
      <c r="C14" s="9"/>
      <c r="D14" s="122"/>
      <c r="E14" s="115"/>
      <c r="F14" s="115"/>
      <c r="G14" s="123"/>
      <c r="H14" s="9"/>
      <c r="I14" s="29" t="s">
        <v>70</v>
      </c>
      <c r="O14" s="28"/>
      <c r="P14" s="28"/>
      <c r="Q14" s="28"/>
      <c r="R14" s="28"/>
      <c r="W14" s="9"/>
      <c r="X14" s="9"/>
      <c r="Y14" s="9"/>
      <c r="Z14" s="9"/>
      <c r="AA14" s="9"/>
      <c r="AB14" s="9"/>
      <c r="AC14" s="9"/>
      <c r="AD14" s="9"/>
      <c r="AE14" s="9"/>
      <c r="AF14" s="9"/>
      <c r="AG14" s="9"/>
      <c r="AH14" s="9"/>
      <c r="AI14" s="9"/>
      <c r="AJ14" s="9"/>
      <c r="AK14" s="9"/>
      <c r="AL14" s="9"/>
      <c r="AM14" s="9"/>
      <c r="AN14" s="9"/>
    </row>
    <row r="15" spans="1:40" ht="25.5" customHeight="1" x14ac:dyDescent="0.3">
      <c r="A15" s="9"/>
      <c r="B15" s="9"/>
      <c r="C15" s="9"/>
      <c r="D15" s="30" t="s">
        <v>71</v>
      </c>
      <c r="E15" s="31"/>
      <c r="F15" s="32"/>
      <c r="G15" s="33"/>
      <c r="H15" s="9"/>
      <c r="I15" s="34" t="s">
        <v>72</v>
      </c>
      <c r="O15" s="28"/>
      <c r="P15" s="28"/>
      <c r="Q15" s="28"/>
      <c r="R15" s="28"/>
      <c r="W15" s="9"/>
      <c r="X15" s="9"/>
      <c r="Y15" s="9"/>
      <c r="Z15" s="9"/>
      <c r="AA15" s="9"/>
      <c r="AB15" s="9"/>
      <c r="AC15" s="9"/>
      <c r="AD15" s="9"/>
      <c r="AE15" s="9"/>
      <c r="AF15" s="9"/>
      <c r="AG15" s="9"/>
      <c r="AH15" s="9"/>
      <c r="AI15" s="9"/>
      <c r="AJ15" s="165" t="s">
        <v>73</v>
      </c>
      <c r="AK15" s="118"/>
      <c r="AL15" s="118"/>
      <c r="AM15" s="118"/>
      <c r="AN15" s="119"/>
    </row>
    <row r="16" spans="1:40" ht="30" customHeight="1" x14ac:dyDescent="0.3">
      <c r="A16" s="9"/>
      <c r="G16" s="9"/>
      <c r="H16" s="9"/>
      <c r="I16" s="148" t="s">
        <v>74</v>
      </c>
      <c r="J16" s="121"/>
      <c r="K16" s="166"/>
      <c r="L16" s="118"/>
      <c r="M16" s="119"/>
      <c r="O16" s="28"/>
      <c r="P16" s="28"/>
      <c r="Q16" s="28"/>
      <c r="R16" s="28"/>
      <c r="W16" s="9"/>
      <c r="X16" s="9"/>
      <c r="Y16" s="9"/>
      <c r="Z16" s="9"/>
      <c r="AA16" s="9"/>
      <c r="AB16" s="9"/>
      <c r="AC16" s="9"/>
      <c r="AD16" s="9"/>
      <c r="AE16" s="9"/>
      <c r="AF16" s="9"/>
      <c r="AG16" s="9"/>
      <c r="AH16" s="9"/>
      <c r="AI16" s="9"/>
      <c r="AJ16" s="120"/>
      <c r="AK16" s="97"/>
      <c r="AL16" s="97"/>
      <c r="AM16" s="97"/>
      <c r="AN16" s="121"/>
    </row>
    <row r="17" spans="1:40" ht="15" customHeight="1" x14ac:dyDescent="0.3">
      <c r="A17" s="9"/>
      <c r="G17" s="9"/>
      <c r="H17" s="9"/>
      <c r="I17" s="35"/>
      <c r="J17" s="36"/>
      <c r="K17" s="154"/>
      <c r="L17" s="155"/>
      <c r="M17" s="156"/>
      <c r="Q17" s="9"/>
      <c r="R17" s="9"/>
      <c r="X17" s="9"/>
      <c r="Y17" s="9"/>
      <c r="Z17" s="9"/>
      <c r="AA17" s="9"/>
      <c r="AB17" s="9"/>
      <c r="AC17" s="9"/>
      <c r="AD17" s="9"/>
      <c r="AE17" s="9"/>
      <c r="AF17" s="9"/>
      <c r="AG17" s="9"/>
      <c r="AH17" s="9"/>
      <c r="AI17" s="9"/>
      <c r="AJ17" s="120"/>
      <c r="AK17" s="97"/>
      <c r="AL17" s="97"/>
      <c r="AM17" s="97"/>
      <c r="AN17" s="121"/>
    </row>
    <row r="18" spans="1:40" ht="39.75" customHeight="1" x14ac:dyDescent="0.3">
      <c r="A18" s="9"/>
      <c r="B18" s="149" t="s">
        <v>75</v>
      </c>
      <c r="C18" s="150"/>
      <c r="D18" s="150"/>
      <c r="E18" s="151"/>
      <c r="G18" s="9"/>
      <c r="H18" s="9"/>
      <c r="N18" s="9"/>
      <c r="Q18" s="9"/>
      <c r="R18" s="9"/>
      <c r="X18" s="9"/>
      <c r="Y18" s="9"/>
      <c r="Z18" s="9"/>
      <c r="AA18" s="9"/>
      <c r="AB18" s="9"/>
      <c r="AC18" s="9"/>
      <c r="AD18" s="9"/>
      <c r="AE18" s="9"/>
      <c r="AF18" s="9"/>
      <c r="AG18" s="9"/>
      <c r="AH18" s="9"/>
      <c r="AI18" s="9"/>
      <c r="AJ18" s="154"/>
      <c r="AK18" s="155"/>
      <c r="AL18" s="155"/>
      <c r="AM18" s="155"/>
      <c r="AN18" s="156"/>
    </row>
    <row r="19" spans="1:40" ht="21" customHeight="1" x14ac:dyDescent="0.3">
      <c r="A19" s="9"/>
      <c r="G19" s="9"/>
      <c r="H19" s="9"/>
      <c r="I19" s="152" t="str">
        <f>"Payment Ref Used:"</f>
        <v>Payment Ref Used:</v>
      </c>
      <c r="J19" s="121"/>
      <c r="K19" s="153" t="s">
        <v>76</v>
      </c>
      <c r="L19" s="118"/>
      <c r="M19" s="119"/>
      <c r="Q19" s="9"/>
      <c r="R19" s="9"/>
      <c r="X19" s="9"/>
      <c r="Y19" s="9"/>
      <c r="Z19" s="9"/>
      <c r="AA19" s="9"/>
      <c r="AB19" s="9"/>
      <c r="AC19" s="9"/>
      <c r="AD19" s="9"/>
      <c r="AE19" s="9"/>
      <c r="AF19" s="9"/>
      <c r="AG19" s="9"/>
      <c r="AH19" s="9"/>
      <c r="AI19" s="9"/>
      <c r="AJ19" s="9"/>
      <c r="AK19" s="9"/>
      <c r="AL19" s="9"/>
      <c r="AM19" s="9"/>
      <c r="AN19" s="9"/>
    </row>
    <row r="20" spans="1:40" ht="21" customHeight="1" x14ac:dyDescent="0.3">
      <c r="A20" s="9"/>
      <c r="B20" s="38" t="s">
        <v>77</v>
      </c>
      <c r="C20" s="39"/>
      <c r="D20" s="39"/>
      <c r="E20" s="40"/>
      <c r="G20" s="37"/>
      <c r="H20" s="9"/>
      <c r="I20" s="97"/>
      <c r="J20" s="121"/>
      <c r="K20" s="154"/>
      <c r="L20" s="155"/>
      <c r="M20" s="156"/>
      <c r="X20" s="9"/>
      <c r="Y20" s="9"/>
      <c r="Z20" s="9"/>
      <c r="AA20" s="9"/>
      <c r="AB20" s="9"/>
      <c r="AC20" s="9"/>
      <c r="AD20" s="9"/>
      <c r="AE20" s="9"/>
      <c r="AF20" s="9"/>
      <c r="AG20" s="9"/>
      <c r="AH20" s="9"/>
      <c r="AI20" s="9"/>
      <c r="AJ20" s="9"/>
      <c r="AK20" s="9"/>
      <c r="AL20" s="9"/>
      <c r="AM20" s="9"/>
      <c r="AN20" s="9"/>
    </row>
    <row r="21" spans="1:40" ht="21" customHeight="1" x14ac:dyDescent="0.3">
      <c r="A21" s="9"/>
      <c r="E21" s="9"/>
      <c r="F21" s="9"/>
      <c r="G21" s="37"/>
      <c r="H21" s="37"/>
      <c r="I21" s="41"/>
      <c r="J21" s="41"/>
      <c r="K21" s="41"/>
      <c r="AB21" s="9"/>
      <c r="AC21" s="9"/>
      <c r="AD21" s="9"/>
      <c r="AE21" s="9"/>
      <c r="AF21" s="9"/>
      <c r="AG21" s="9"/>
      <c r="AH21" s="9"/>
      <c r="AI21" s="9"/>
      <c r="AJ21" s="9"/>
      <c r="AK21" s="9"/>
      <c r="AL21" s="9"/>
      <c r="AM21" s="9"/>
      <c r="AN21" s="9"/>
    </row>
    <row r="22" spans="1:40" ht="30.75" customHeight="1" x14ac:dyDescent="0.3">
      <c r="A22" s="9"/>
      <c r="B22" s="157" t="s">
        <v>78</v>
      </c>
      <c r="C22" s="151"/>
      <c r="D22" s="9"/>
      <c r="J22" s="9"/>
      <c r="L22" s="9"/>
      <c r="M22" s="158" t="s">
        <v>79</v>
      </c>
      <c r="N22" s="150"/>
      <c r="O22" s="150"/>
      <c r="P22" s="151"/>
      <c r="Q22" s="9">
        <f t="shared" ref="Q22:T22" si="0">SUM(Q24:Q64)</f>
        <v>0</v>
      </c>
      <c r="R22" s="9">
        <f t="shared" si="0"/>
        <v>0</v>
      </c>
      <c r="S22" s="9">
        <f t="shared" si="0"/>
        <v>0</v>
      </c>
      <c r="T22" s="9">
        <f t="shared" si="0"/>
        <v>0</v>
      </c>
      <c r="W22" s="159" t="s">
        <v>80</v>
      </c>
      <c r="X22" s="150"/>
      <c r="Y22" s="150"/>
      <c r="Z22" s="150"/>
      <c r="AA22" s="150"/>
      <c r="AB22" s="150"/>
      <c r="AC22" s="150"/>
      <c r="AD22" s="150"/>
      <c r="AE22" s="150"/>
      <c r="AF22" s="151"/>
      <c r="AG22" s="160" t="s">
        <v>81</v>
      </c>
      <c r="AH22" s="150"/>
      <c r="AI22" s="151"/>
      <c r="AJ22" s="9"/>
      <c r="AK22" s="9"/>
      <c r="AL22" s="9"/>
      <c r="AM22" s="9"/>
      <c r="AN22" s="9"/>
    </row>
    <row r="23" spans="1:40" ht="127.5" customHeight="1" x14ac:dyDescent="0.3">
      <c r="A23" s="9"/>
      <c r="B23" s="43" t="s">
        <v>82</v>
      </c>
      <c r="C23" s="44" t="s">
        <v>83</v>
      </c>
      <c r="D23" s="45" t="s">
        <v>84</v>
      </c>
      <c r="E23" s="44" t="s">
        <v>85</v>
      </c>
      <c r="F23" s="44" t="s">
        <v>86</v>
      </c>
      <c r="G23" s="44" t="s">
        <v>87</v>
      </c>
      <c r="H23" s="44" t="s">
        <v>88</v>
      </c>
      <c r="I23" s="44" t="s">
        <v>89</v>
      </c>
      <c r="J23" s="44" t="s">
        <v>90</v>
      </c>
      <c r="K23" s="46" t="s">
        <v>91</v>
      </c>
      <c r="L23" s="47" t="s">
        <v>92</v>
      </c>
      <c r="M23" s="48" t="s">
        <v>93</v>
      </c>
      <c r="N23" s="49" t="s">
        <v>94</v>
      </c>
      <c r="O23" s="49" t="s">
        <v>95</v>
      </c>
      <c r="P23" s="50" t="s">
        <v>96</v>
      </c>
      <c r="Q23" s="51" t="s">
        <v>97</v>
      </c>
      <c r="R23" s="52" t="s">
        <v>98</v>
      </c>
      <c r="S23" s="52" t="s">
        <v>99</v>
      </c>
      <c r="T23" s="52" t="s">
        <v>98</v>
      </c>
      <c r="U23" s="52" t="s">
        <v>100</v>
      </c>
      <c r="V23" s="53" t="s">
        <v>101</v>
      </c>
      <c r="W23" s="43" t="s">
        <v>102</v>
      </c>
      <c r="X23" s="44" t="s">
        <v>103</v>
      </c>
      <c r="Y23" s="44" t="s">
        <v>104</v>
      </c>
      <c r="Z23" s="44" t="s">
        <v>105</v>
      </c>
      <c r="AA23" s="44" t="s">
        <v>106</v>
      </c>
      <c r="AB23" s="44" t="s">
        <v>107</v>
      </c>
      <c r="AC23" s="44" t="s">
        <v>108</v>
      </c>
      <c r="AD23" s="44" t="s">
        <v>109</v>
      </c>
      <c r="AE23" s="44" t="s">
        <v>110</v>
      </c>
      <c r="AF23" s="54" t="s">
        <v>111</v>
      </c>
      <c r="AG23" s="43" t="s">
        <v>112</v>
      </c>
      <c r="AH23" s="44" t="s">
        <v>113</v>
      </c>
      <c r="AI23" s="54" t="s">
        <v>114</v>
      </c>
      <c r="AJ23" s="9"/>
      <c r="AK23" s="9"/>
      <c r="AL23" s="9"/>
      <c r="AM23" s="9"/>
      <c r="AN23" s="9"/>
    </row>
    <row r="24" spans="1:40" ht="15.75" customHeight="1" x14ac:dyDescent="0.3">
      <c r="A24" s="9"/>
      <c r="B24" s="55"/>
      <c r="C24" s="56"/>
      <c r="D24" s="57"/>
      <c r="E24" s="56"/>
      <c r="F24" s="58"/>
      <c r="G24" s="56"/>
      <c r="H24" s="56"/>
      <c r="I24" s="56"/>
      <c r="J24" s="59"/>
      <c r="K24" s="60" t="str">
        <f t="shared" ref="K24:K62" si="1">IF(J24="","",$B$12-YEAR(J24))</f>
        <v/>
      </c>
      <c r="L24" s="61" t="str">
        <f t="shared" ref="L24:L62" si="2">IF(D24="","",$F$7)</f>
        <v/>
      </c>
      <c r="M24" s="62"/>
      <c r="N24" s="63"/>
      <c r="O24" s="63"/>
      <c r="P24" s="64"/>
      <c r="Q24" s="65">
        <f t="shared" ref="Q24:T24" si="3">COUNTA(M24)</f>
        <v>0</v>
      </c>
      <c r="R24" s="66">
        <f t="shared" si="3"/>
        <v>0</v>
      </c>
      <c r="S24" s="66">
        <f t="shared" si="3"/>
        <v>0</v>
      </c>
      <c r="T24" s="66">
        <f t="shared" si="3"/>
        <v>0</v>
      </c>
      <c r="U24" s="66" t="str">
        <f t="shared" ref="U24:U62" si="4">IF(J24="","",IF(K24&lt;17,"J","S"))</f>
        <v/>
      </c>
      <c r="V24" s="67" t="str">
        <f t="shared" ref="V24:V62" si="5">IF(OR(U24="",SUM(Q24:T24)=0),"",IF(OR(U24="Error",SUM(Q24:T24)=4),"Error",IF(U24="S",IF(SUM(Q24:T24)=1,$T$5,IF(SUM(Q24:T24)=2,$T$6,$T$7)),IF(U24="J",IF(SUM(Q24:T24)=1,$T$8,IF(SUM(Q24:T24)=2,$T$9,$T$10))))))</f>
        <v/>
      </c>
      <c r="W24" s="68"/>
      <c r="X24" s="63"/>
      <c r="Y24" s="63"/>
      <c r="Z24" s="63"/>
      <c r="AA24" s="63"/>
      <c r="AB24" s="63"/>
      <c r="AC24" s="63"/>
      <c r="AD24" s="69"/>
      <c r="AE24" s="63"/>
      <c r="AF24" s="64"/>
      <c r="AG24" s="62"/>
      <c r="AH24" s="63"/>
      <c r="AI24" s="70"/>
      <c r="AJ24" s="9"/>
      <c r="AK24" s="9"/>
      <c r="AL24" s="9"/>
      <c r="AM24" s="9"/>
      <c r="AN24" s="9"/>
    </row>
    <row r="25" spans="1:40" ht="15.75" customHeight="1" x14ac:dyDescent="0.3">
      <c r="A25" s="9"/>
      <c r="B25" s="55"/>
      <c r="C25" s="56"/>
      <c r="D25" s="57"/>
      <c r="E25" s="56"/>
      <c r="F25" s="58"/>
      <c r="G25" s="56"/>
      <c r="H25" s="56"/>
      <c r="I25" s="56"/>
      <c r="J25" s="71"/>
      <c r="K25" s="60" t="str">
        <f t="shared" si="1"/>
        <v/>
      </c>
      <c r="L25" s="61" t="str">
        <f t="shared" si="2"/>
        <v/>
      </c>
      <c r="M25" s="55"/>
      <c r="N25" s="56"/>
      <c r="O25" s="56"/>
      <c r="P25" s="72"/>
      <c r="Q25" s="14">
        <f t="shared" ref="Q25:T25" si="6">COUNTA(M25)</f>
        <v>0</v>
      </c>
      <c r="R25" s="73">
        <f t="shared" si="6"/>
        <v>0</v>
      </c>
      <c r="S25" s="73">
        <f t="shared" si="6"/>
        <v>0</v>
      </c>
      <c r="T25" s="73">
        <f t="shared" si="6"/>
        <v>0</v>
      </c>
      <c r="U25" s="73" t="str">
        <f t="shared" si="4"/>
        <v/>
      </c>
      <c r="V25" s="74" t="str">
        <f t="shared" si="5"/>
        <v/>
      </c>
      <c r="W25" s="75"/>
      <c r="X25" s="56"/>
      <c r="Y25" s="56"/>
      <c r="Z25" s="56"/>
      <c r="AA25" s="56"/>
      <c r="AB25" s="56"/>
      <c r="AC25" s="56"/>
      <c r="AD25" s="76"/>
      <c r="AE25" s="56"/>
      <c r="AF25" s="72"/>
      <c r="AG25" s="55"/>
      <c r="AH25" s="56"/>
      <c r="AI25" s="77"/>
      <c r="AJ25" s="9"/>
      <c r="AK25" s="9"/>
      <c r="AL25" s="9"/>
      <c r="AM25" s="9"/>
      <c r="AN25" s="9"/>
    </row>
    <row r="26" spans="1:40" ht="15.75" customHeight="1" x14ac:dyDescent="0.3">
      <c r="A26" s="9"/>
      <c r="B26" s="55"/>
      <c r="C26" s="56"/>
      <c r="D26" s="57"/>
      <c r="E26" s="56"/>
      <c r="F26" s="58"/>
      <c r="G26" s="56"/>
      <c r="H26" s="56"/>
      <c r="I26" s="56"/>
      <c r="J26" s="71"/>
      <c r="K26" s="60" t="str">
        <f t="shared" si="1"/>
        <v/>
      </c>
      <c r="L26" s="61" t="str">
        <f t="shared" si="2"/>
        <v/>
      </c>
      <c r="M26" s="55"/>
      <c r="N26" s="56"/>
      <c r="O26" s="56"/>
      <c r="P26" s="72"/>
      <c r="Q26" s="14">
        <f t="shared" ref="Q26:T26" si="7">COUNTA(M26)</f>
        <v>0</v>
      </c>
      <c r="R26" s="73">
        <f t="shared" si="7"/>
        <v>0</v>
      </c>
      <c r="S26" s="73">
        <f t="shared" si="7"/>
        <v>0</v>
      </c>
      <c r="T26" s="73">
        <f t="shared" si="7"/>
        <v>0</v>
      </c>
      <c r="U26" s="73" t="str">
        <f t="shared" si="4"/>
        <v/>
      </c>
      <c r="V26" s="74" t="str">
        <f t="shared" si="5"/>
        <v/>
      </c>
      <c r="W26" s="75"/>
      <c r="X26" s="56"/>
      <c r="Y26" s="56"/>
      <c r="Z26" s="56"/>
      <c r="AA26" s="56"/>
      <c r="AB26" s="56"/>
      <c r="AC26" s="56"/>
      <c r="AD26" s="76"/>
      <c r="AE26" s="56"/>
      <c r="AF26" s="72"/>
      <c r="AG26" s="55"/>
      <c r="AH26" s="56"/>
      <c r="AI26" s="77"/>
      <c r="AJ26" s="9"/>
      <c r="AK26" s="9"/>
      <c r="AL26" s="9"/>
      <c r="AM26" s="9"/>
      <c r="AN26" s="9"/>
    </row>
    <row r="27" spans="1:40" ht="15.75" customHeight="1" x14ac:dyDescent="0.3">
      <c r="A27" s="9"/>
      <c r="B27" s="55"/>
      <c r="C27" s="56"/>
      <c r="D27" s="57"/>
      <c r="E27" s="56"/>
      <c r="F27" s="58"/>
      <c r="G27" s="56"/>
      <c r="H27" s="56"/>
      <c r="I27" s="56"/>
      <c r="J27" s="71"/>
      <c r="K27" s="60" t="str">
        <f t="shared" si="1"/>
        <v/>
      </c>
      <c r="L27" s="61" t="str">
        <f t="shared" si="2"/>
        <v/>
      </c>
      <c r="M27" s="55"/>
      <c r="N27" s="56"/>
      <c r="O27" s="56"/>
      <c r="P27" s="72"/>
      <c r="Q27" s="14">
        <f t="shared" ref="Q27:T27" si="8">COUNTA(M27)</f>
        <v>0</v>
      </c>
      <c r="R27" s="73">
        <f t="shared" si="8"/>
        <v>0</v>
      </c>
      <c r="S27" s="73">
        <f t="shared" si="8"/>
        <v>0</v>
      </c>
      <c r="T27" s="73">
        <f t="shared" si="8"/>
        <v>0</v>
      </c>
      <c r="U27" s="73" t="str">
        <f t="shared" si="4"/>
        <v/>
      </c>
      <c r="V27" s="74" t="str">
        <f t="shared" si="5"/>
        <v/>
      </c>
      <c r="W27" s="75"/>
      <c r="X27" s="56"/>
      <c r="Y27" s="56"/>
      <c r="Z27" s="56"/>
      <c r="AA27" s="56"/>
      <c r="AB27" s="56"/>
      <c r="AC27" s="56"/>
      <c r="AD27" s="76"/>
      <c r="AE27" s="56"/>
      <c r="AF27" s="72"/>
      <c r="AG27" s="55"/>
      <c r="AH27" s="56"/>
      <c r="AI27" s="77"/>
      <c r="AJ27" s="9"/>
      <c r="AK27" s="9"/>
      <c r="AL27" s="9"/>
      <c r="AM27" s="9"/>
      <c r="AN27" s="9"/>
    </row>
    <row r="28" spans="1:40" ht="15.75" customHeight="1" x14ac:dyDescent="0.3">
      <c r="A28" s="9"/>
      <c r="B28" s="55"/>
      <c r="C28" s="56"/>
      <c r="D28" s="57"/>
      <c r="E28" s="56"/>
      <c r="F28" s="58"/>
      <c r="G28" s="56"/>
      <c r="H28" s="56"/>
      <c r="I28" s="56"/>
      <c r="J28" s="71"/>
      <c r="K28" s="60" t="str">
        <f t="shared" si="1"/>
        <v/>
      </c>
      <c r="L28" s="61" t="str">
        <f t="shared" si="2"/>
        <v/>
      </c>
      <c r="M28" s="55"/>
      <c r="N28" s="56"/>
      <c r="O28" s="56"/>
      <c r="P28" s="72"/>
      <c r="Q28" s="14">
        <f t="shared" ref="Q28:T28" si="9">COUNTA(M28)</f>
        <v>0</v>
      </c>
      <c r="R28" s="73">
        <f t="shared" si="9"/>
        <v>0</v>
      </c>
      <c r="S28" s="73">
        <f t="shared" si="9"/>
        <v>0</v>
      </c>
      <c r="T28" s="73">
        <f t="shared" si="9"/>
        <v>0</v>
      </c>
      <c r="U28" s="73" t="str">
        <f t="shared" si="4"/>
        <v/>
      </c>
      <c r="V28" s="74" t="str">
        <f t="shared" si="5"/>
        <v/>
      </c>
      <c r="W28" s="75"/>
      <c r="X28" s="56"/>
      <c r="Y28" s="56"/>
      <c r="Z28" s="56"/>
      <c r="AA28" s="56"/>
      <c r="AB28" s="56"/>
      <c r="AC28" s="56"/>
      <c r="AD28" s="76"/>
      <c r="AE28" s="56"/>
      <c r="AF28" s="72"/>
      <c r="AG28" s="55"/>
      <c r="AH28" s="56"/>
      <c r="AI28" s="77"/>
      <c r="AJ28" s="9"/>
      <c r="AK28" s="9"/>
      <c r="AL28" s="9"/>
      <c r="AM28" s="9"/>
      <c r="AN28" s="9"/>
    </row>
    <row r="29" spans="1:40" ht="15.75" customHeight="1" x14ac:dyDescent="0.3">
      <c r="A29" s="9"/>
      <c r="B29" s="55"/>
      <c r="C29" s="56"/>
      <c r="D29" s="57"/>
      <c r="E29" s="56"/>
      <c r="F29" s="58"/>
      <c r="G29" s="56"/>
      <c r="H29" s="56"/>
      <c r="I29" s="56"/>
      <c r="J29" s="71"/>
      <c r="K29" s="60" t="str">
        <f t="shared" si="1"/>
        <v/>
      </c>
      <c r="L29" s="61" t="str">
        <f t="shared" si="2"/>
        <v/>
      </c>
      <c r="M29" s="55"/>
      <c r="N29" s="56"/>
      <c r="O29" s="56"/>
      <c r="P29" s="72"/>
      <c r="Q29" s="14">
        <f t="shared" ref="Q29:T29" si="10">COUNTA(M29)</f>
        <v>0</v>
      </c>
      <c r="R29" s="73">
        <f t="shared" si="10"/>
        <v>0</v>
      </c>
      <c r="S29" s="73">
        <f t="shared" si="10"/>
        <v>0</v>
      </c>
      <c r="T29" s="73">
        <f t="shared" si="10"/>
        <v>0</v>
      </c>
      <c r="U29" s="73" t="str">
        <f t="shared" si="4"/>
        <v/>
      </c>
      <c r="V29" s="74" t="str">
        <f t="shared" si="5"/>
        <v/>
      </c>
      <c r="W29" s="75"/>
      <c r="X29" s="56"/>
      <c r="Y29" s="56"/>
      <c r="Z29" s="56"/>
      <c r="AA29" s="56"/>
      <c r="AB29" s="56"/>
      <c r="AC29" s="56"/>
      <c r="AD29" s="76"/>
      <c r="AE29" s="56"/>
      <c r="AF29" s="72"/>
      <c r="AG29" s="55"/>
      <c r="AH29" s="56"/>
      <c r="AI29" s="77"/>
      <c r="AJ29" s="9"/>
      <c r="AK29" s="9"/>
      <c r="AL29" s="9"/>
      <c r="AM29" s="9"/>
      <c r="AN29" s="9"/>
    </row>
    <row r="30" spans="1:40" ht="15.75" customHeight="1" x14ac:dyDescent="0.3">
      <c r="A30" s="9"/>
      <c r="B30" s="55"/>
      <c r="C30" s="56"/>
      <c r="D30" s="57"/>
      <c r="E30" s="56"/>
      <c r="F30" s="58"/>
      <c r="G30" s="56"/>
      <c r="H30" s="56"/>
      <c r="I30" s="56"/>
      <c r="J30" s="71"/>
      <c r="K30" s="60" t="str">
        <f t="shared" si="1"/>
        <v/>
      </c>
      <c r="L30" s="61" t="str">
        <f t="shared" si="2"/>
        <v/>
      </c>
      <c r="M30" s="55"/>
      <c r="N30" s="56"/>
      <c r="O30" s="56"/>
      <c r="P30" s="72"/>
      <c r="Q30" s="14">
        <f t="shared" ref="Q30:T30" si="11">COUNTA(M30)</f>
        <v>0</v>
      </c>
      <c r="R30" s="73">
        <f t="shared" si="11"/>
        <v>0</v>
      </c>
      <c r="S30" s="73">
        <f t="shared" si="11"/>
        <v>0</v>
      </c>
      <c r="T30" s="73">
        <f t="shared" si="11"/>
        <v>0</v>
      </c>
      <c r="U30" s="73" t="str">
        <f t="shared" si="4"/>
        <v/>
      </c>
      <c r="V30" s="74" t="str">
        <f t="shared" si="5"/>
        <v/>
      </c>
      <c r="W30" s="75"/>
      <c r="X30" s="56"/>
      <c r="Y30" s="56"/>
      <c r="Z30" s="56"/>
      <c r="AA30" s="56"/>
      <c r="AB30" s="56"/>
      <c r="AC30" s="56"/>
      <c r="AD30" s="76"/>
      <c r="AE30" s="56"/>
      <c r="AF30" s="72"/>
      <c r="AG30" s="55"/>
      <c r="AH30" s="56"/>
      <c r="AI30" s="77"/>
      <c r="AJ30" s="9"/>
      <c r="AK30" s="9"/>
      <c r="AL30" s="9"/>
      <c r="AM30" s="9"/>
      <c r="AN30" s="9"/>
    </row>
    <row r="31" spans="1:40" ht="15.75" customHeight="1" x14ac:dyDescent="0.3">
      <c r="A31" s="9"/>
      <c r="B31" s="55"/>
      <c r="C31" s="56"/>
      <c r="D31" s="57"/>
      <c r="E31" s="56"/>
      <c r="F31" s="58"/>
      <c r="G31" s="56"/>
      <c r="H31" s="56"/>
      <c r="I31" s="56"/>
      <c r="J31" s="71"/>
      <c r="K31" s="60" t="str">
        <f t="shared" si="1"/>
        <v/>
      </c>
      <c r="L31" s="61" t="str">
        <f t="shared" si="2"/>
        <v/>
      </c>
      <c r="M31" s="55"/>
      <c r="N31" s="56"/>
      <c r="O31" s="56"/>
      <c r="P31" s="72"/>
      <c r="Q31" s="14">
        <f t="shared" ref="Q31:T31" si="12">COUNTA(M31)</f>
        <v>0</v>
      </c>
      <c r="R31" s="73">
        <f t="shared" si="12"/>
        <v>0</v>
      </c>
      <c r="S31" s="73">
        <f t="shared" si="12"/>
        <v>0</v>
      </c>
      <c r="T31" s="73">
        <f t="shared" si="12"/>
        <v>0</v>
      </c>
      <c r="U31" s="73" t="str">
        <f t="shared" si="4"/>
        <v/>
      </c>
      <c r="V31" s="74" t="str">
        <f t="shared" si="5"/>
        <v/>
      </c>
      <c r="W31" s="75"/>
      <c r="X31" s="56"/>
      <c r="Y31" s="56"/>
      <c r="Z31" s="56"/>
      <c r="AA31" s="56"/>
      <c r="AB31" s="56"/>
      <c r="AC31" s="56"/>
      <c r="AD31" s="76"/>
      <c r="AE31" s="56"/>
      <c r="AF31" s="72"/>
      <c r="AG31" s="55"/>
      <c r="AH31" s="56"/>
      <c r="AI31" s="77"/>
      <c r="AJ31" s="9"/>
      <c r="AK31" s="9"/>
      <c r="AL31" s="9"/>
      <c r="AM31" s="9"/>
      <c r="AN31" s="9"/>
    </row>
    <row r="32" spans="1:40" ht="15.75" customHeight="1" x14ac:dyDescent="0.3">
      <c r="A32" s="9"/>
      <c r="B32" s="55"/>
      <c r="C32" s="56"/>
      <c r="D32" s="57"/>
      <c r="E32" s="56"/>
      <c r="F32" s="58"/>
      <c r="G32" s="56"/>
      <c r="H32" s="56"/>
      <c r="I32" s="56"/>
      <c r="J32" s="71"/>
      <c r="K32" s="60" t="str">
        <f t="shared" si="1"/>
        <v/>
      </c>
      <c r="L32" s="61" t="str">
        <f t="shared" si="2"/>
        <v/>
      </c>
      <c r="M32" s="55"/>
      <c r="N32" s="56"/>
      <c r="O32" s="56"/>
      <c r="P32" s="72"/>
      <c r="Q32" s="14">
        <f t="shared" ref="Q32:T32" si="13">COUNTA(M32)</f>
        <v>0</v>
      </c>
      <c r="R32" s="73">
        <f t="shared" si="13"/>
        <v>0</v>
      </c>
      <c r="S32" s="73">
        <f t="shared" si="13"/>
        <v>0</v>
      </c>
      <c r="T32" s="73">
        <f t="shared" si="13"/>
        <v>0</v>
      </c>
      <c r="U32" s="73" t="str">
        <f t="shared" si="4"/>
        <v/>
      </c>
      <c r="V32" s="74" t="str">
        <f t="shared" si="5"/>
        <v/>
      </c>
      <c r="W32" s="75"/>
      <c r="X32" s="56"/>
      <c r="Y32" s="56"/>
      <c r="Z32" s="56"/>
      <c r="AA32" s="56"/>
      <c r="AB32" s="56"/>
      <c r="AC32" s="56"/>
      <c r="AD32" s="76"/>
      <c r="AE32" s="56"/>
      <c r="AF32" s="72"/>
      <c r="AG32" s="55"/>
      <c r="AH32" s="56"/>
      <c r="AI32" s="77"/>
      <c r="AJ32" s="9"/>
      <c r="AK32" s="9"/>
      <c r="AL32" s="9"/>
      <c r="AM32" s="9"/>
      <c r="AN32" s="9"/>
    </row>
    <row r="33" spans="1:40" ht="15.75" customHeight="1" x14ac:dyDescent="0.3">
      <c r="A33" s="9"/>
      <c r="B33" s="55"/>
      <c r="C33" s="56"/>
      <c r="D33" s="57"/>
      <c r="E33" s="56"/>
      <c r="F33" s="58"/>
      <c r="G33" s="56"/>
      <c r="H33" s="56"/>
      <c r="I33" s="56"/>
      <c r="J33" s="71"/>
      <c r="K33" s="60" t="str">
        <f t="shared" si="1"/>
        <v/>
      </c>
      <c r="L33" s="61" t="str">
        <f t="shared" si="2"/>
        <v/>
      </c>
      <c r="M33" s="55"/>
      <c r="N33" s="56"/>
      <c r="O33" s="56"/>
      <c r="P33" s="72"/>
      <c r="Q33" s="14">
        <f t="shared" ref="Q33:T33" si="14">COUNTA(M33)</f>
        <v>0</v>
      </c>
      <c r="R33" s="73">
        <f t="shared" si="14"/>
        <v>0</v>
      </c>
      <c r="S33" s="73">
        <f t="shared" si="14"/>
        <v>0</v>
      </c>
      <c r="T33" s="73">
        <f t="shared" si="14"/>
        <v>0</v>
      </c>
      <c r="U33" s="73" t="str">
        <f t="shared" si="4"/>
        <v/>
      </c>
      <c r="V33" s="74" t="str">
        <f t="shared" si="5"/>
        <v/>
      </c>
      <c r="W33" s="75"/>
      <c r="X33" s="56"/>
      <c r="Y33" s="56"/>
      <c r="Z33" s="56"/>
      <c r="AA33" s="56"/>
      <c r="AB33" s="56"/>
      <c r="AC33" s="56"/>
      <c r="AD33" s="76"/>
      <c r="AE33" s="56"/>
      <c r="AF33" s="72"/>
      <c r="AG33" s="55"/>
      <c r="AH33" s="56"/>
      <c r="AI33" s="77"/>
      <c r="AJ33" s="9"/>
      <c r="AK33" s="9"/>
      <c r="AL33" s="9"/>
      <c r="AM33" s="9"/>
      <c r="AN33" s="9"/>
    </row>
    <row r="34" spans="1:40" ht="15.75" customHeight="1" x14ac:dyDescent="0.3">
      <c r="A34" s="9"/>
      <c r="B34" s="55"/>
      <c r="C34" s="56"/>
      <c r="D34" s="57"/>
      <c r="E34" s="56"/>
      <c r="F34" s="58"/>
      <c r="G34" s="56"/>
      <c r="H34" s="56"/>
      <c r="I34" s="56"/>
      <c r="J34" s="71"/>
      <c r="K34" s="60" t="str">
        <f t="shared" si="1"/>
        <v/>
      </c>
      <c r="L34" s="61" t="str">
        <f t="shared" si="2"/>
        <v/>
      </c>
      <c r="M34" s="55"/>
      <c r="N34" s="56"/>
      <c r="O34" s="56"/>
      <c r="P34" s="72"/>
      <c r="Q34" s="14">
        <f t="shared" ref="Q34:T34" si="15">COUNTA(M34)</f>
        <v>0</v>
      </c>
      <c r="R34" s="73">
        <f t="shared" si="15"/>
        <v>0</v>
      </c>
      <c r="S34" s="73">
        <f t="shared" si="15"/>
        <v>0</v>
      </c>
      <c r="T34" s="73">
        <f t="shared" si="15"/>
        <v>0</v>
      </c>
      <c r="U34" s="73" t="str">
        <f t="shared" si="4"/>
        <v/>
      </c>
      <c r="V34" s="74" t="str">
        <f t="shared" si="5"/>
        <v/>
      </c>
      <c r="W34" s="75"/>
      <c r="X34" s="56"/>
      <c r="Y34" s="56"/>
      <c r="Z34" s="56"/>
      <c r="AA34" s="56"/>
      <c r="AB34" s="56"/>
      <c r="AC34" s="56"/>
      <c r="AD34" s="76"/>
      <c r="AE34" s="56"/>
      <c r="AF34" s="72"/>
      <c r="AG34" s="55"/>
      <c r="AH34" s="56"/>
      <c r="AI34" s="77"/>
      <c r="AJ34" s="9"/>
      <c r="AK34" s="9"/>
      <c r="AL34" s="9"/>
      <c r="AM34" s="9"/>
      <c r="AN34" s="9"/>
    </row>
    <row r="35" spans="1:40" ht="15.75" customHeight="1" x14ac:dyDescent="0.3">
      <c r="A35" s="9"/>
      <c r="B35" s="55"/>
      <c r="C35" s="56"/>
      <c r="D35" s="57"/>
      <c r="E35" s="56"/>
      <c r="F35" s="58"/>
      <c r="G35" s="56"/>
      <c r="H35" s="56"/>
      <c r="I35" s="56"/>
      <c r="J35" s="71"/>
      <c r="K35" s="60" t="str">
        <f t="shared" si="1"/>
        <v/>
      </c>
      <c r="L35" s="61" t="str">
        <f t="shared" si="2"/>
        <v/>
      </c>
      <c r="M35" s="55"/>
      <c r="N35" s="56"/>
      <c r="O35" s="56"/>
      <c r="P35" s="72"/>
      <c r="Q35" s="14">
        <f t="shared" ref="Q35:T35" si="16">COUNTA(M35)</f>
        <v>0</v>
      </c>
      <c r="R35" s="73">
        <f t="shared" si="16"/>
        <v>0</v>
      </c>
      <c r="S35" s="73">
        <f t="shared" si="16"/>
        <v>0</v>
      </c>
      <c r="T35" s="73">
        <f t="shared" si="16"/>
        <v>0</v>
      </c>
      <c r="U35" s="73" t="str">
        <f t="shared" si="4"/>
        <v/>
      </c>
      <c r="V35" s="74" t="str">
        <f t="shared" si="5"/>
        <v/>
      </c>
      <c r="W35" s="75"/>
      <c r="X35" s="56"/>
      <c r="Y35" s="56"/>
      <c r="Z35" s="56"/>
      <c r="AA35" s="56"/>
      <c r="AB35" s="56"/>
      <c r="AC35" s="56"/>
      <c r="AD35" s="76"/>
      <c r="AE35" s="56"/>
      <c r="AF35" s="72"/>
      <c r="AG35" s="55"/>
      <c r="AH35" s="56"/>
      <c r="AI35" s="77"/>
      <c r="AJ35" s="9"/>
      <c r="AK35" s="9"/>
      <c r="AL35" s="9"/>
      <c r="AM35" s="9"/>
      <c r="AN35" s="9"/>
    </row>
    <row r="36" spans="1:40" ht="15.75" customHeight="1" x14ac:dyDescent="0.3">
      <c r="A36" s="9"/>
      <c r="B36" s="55"/>
      <c r="C36" s="56"/>
      <c r="D36" s="57"/>
      <c r="E36" s="56"/>
      <c r="F36" s="58"/>
      <c r="G36" s="56"/>
      <c r="H36" s="56"/>
      <c r="I36" s="56"/>
      <c r="J36" s="71"/>
      <c r="K36" s="60" t="str">
        <f t="shared" si="1"/>
        <v/>
      </c>
      <c r="L36" s="61" t="str">
        <f t="shared" si="2"/>
        <v/>
      </c>
      <c r="M36" s="55"/>
      <c r="N36" s="56"/>
      <c r="O36" s="56"/>
      <c r="P36" s="72"/>
      <c r="Q36" s="14">
        <f t="shared" ref="Q36:T36" si="17">COUNTA(M36)</f>
        <v>0</v>
      </c>
      <c r="R36" s="73">
        <f t="shared" si="17"/>
        <v>0</v>
      </c>
      <c r="S36" s="73">
        <f t="shared" si="17"/>
        <v>0</v>
      </c>
      <c r="T36" s="73">
        <f t="shared" si="17"/>
        <v>0</v>
      </c>
      <c r="U36" s="73" t="str">
        <f t="shared" si="4"/>
        <v/>
      </c>
      <c r="V36" s="74" t="str">
        <f t="shared" si="5"/>
        <v/>
      </c>
      <c r="W36" s="75"/>
      <c r="X36" s="56"/>
      <c r="Y36" s="56"/>
      <c r="Z36" s="56"/>
      <c r="AA36" s="56"/>
      <c r="AB36" s="56"/>
      <c r="AC36" s="56"/>
      <c r="AD36" s="76"/>
      <c r="AE36" s="56"/>
      <c r="AF36" s="72"/>
      <c r="AG36" s="55"/>
      <c r="AH36" s="56"/>
      <c r="AI36" s="77"/>
      <c r="AJ36" s="9"/>
      <c r="AK36" s="9"/>
      <c r="AL36" s="9"/>
      <c r="AM36" s="9"/>
      <c r="AN36" s="9"/>
    </row>
    <row r="37" spans="1:40" ht="15.75" customHeight="1" x14ac:dyDescent="0.3">
      <c r="A37" s="9"/>
      <c r="B37" s="55"/>
      <c r="C37" s="56"/>
      <c r="D37" s="57"/>
      <c r="E37" s="56"/>
      <c r="F37" s="58"/>
      <c r="G37" s="56"/>
      <c r="H37" s="56"/>
      <c r="I37" s="56"/>
      <c r="J37" s="71"/>
      <c r="K37" s="60" t="str">
        <f t="shared" si="1"/>
        <v/>
      </c>
      <c r="L37" s="61" t="str">
        <f t="shared" si="2"/>
        <v/>
      </c>
      <c r="M37" s="55"/>
      <c r="N37" s="56"/>
      <c r="O37" s="56"/>
      <c r="P37" s="72"/>
      <c r="Q37" s="14">
        <f t="shared" ref="Q37:T37" si="18">COUNTA(M37)</f>
        <v>0</v>
      </c>
      <c r="R37" s="73">
        <f t="shared" si="18"/>
        <v>0</v>
      </c>
      <c r="S37" s="73">
        <f t="shared" si="18"/>
        <v>0</v>
      </c>
      <c r="T37" s="73">
        <f t="shared" si="18"/>
        <v>0</v>
      </c>
      <c r="U37" s="73" t="str">
        <f t="shared" si="4"/>
        <v/>
      </c>
      <c r="V37" s="74" t="str">
        <f t="shared" si="5"/>
        <v/>
      </c>
      <c r="W37" s="75"/>
      <c r="X37" s="56"/>
      <c r="Y37" s="56"/>
      <c r="Z37" s="56"/>
      <c r="AA37" s="56"/>
      <c r="AB37" s="56"/>
      <c r="AC37" s="56"/>
      <c r="AD37" s="76"/>
      <c r="AE37" s="56"/>
      <c r="AF37" s="72"/>
      <c r="AG37" s="55"/>
      <c r="AH37" s="56"/>
      <c r="AI37" s="77"/>
      <c r="AJ37" s="9"/>
      <c r="AK37" s="9"/>
      <c r="AL37" s="9"/>
      <c r="AM37" s="9"/>
      <c r="AN37" s="9"/>
    </row>
    <row r="38" spans="1:40" ht="15.75" customHeight="1" x14ac:dyDescent="0.3">
      <c r="A38" s="9"/>
      <c r="B38" s="55"/>
      <c r="C38" s="56"/>
      <c r="D38" s="57"/>
      <c r="E38" s="56"/>
      <c r="F38" s="58"/>
      <c r="G38" s="56"/>
      <c r="H38" s="56"/>
      <c r="I38" s="56"/>
      <c r="J38" s="71"/>
      <c r="K38" s="60" t="str">
        <f t="shared" si="1"/>
        <v/>
      </c>
      <c r="L38" s="78" t="str">
        <f t="shared" si="2"/>
        <v/>
      </c>
      <c r="M38" s="55"/>
      <c r="N38" s="56"/>
      <c r="O38" s="56"/>
      <c r="P38" s="72"/>
      <c r="Q38" s="14">
        <f t="shared" ref="Q38:T38" si="19">COUNTA(M38)</f>
        <v>0</v>
      </c>
      <c r="R38" s="73">
        <f t="shared" si="19"/>
        <v>0</v>
      </c>
      <c r="S38" s="73">
        <f t="shared" si="19"/>
        <v>0</v>
      </c>
      <c r="T38" s="73">
        <f t="shared" si="19"/>
        <v>0</v>
      </c>
      <c r="U38" s="73" t="str">
        <f t="shared" si="4"/>
        <v/>
      </c>
      <c r="V38" s="74" t="str">
        <f t="shared" si="5"/>
        <v/>
      </c>
      <c r="W38" s="75"/>
      <c r="X38" s="56"/>
      <c r="Y38" s="56"/>
      <c r="Z38" s="56"/>
      <c r="AA38" s="56"/>
      <c r="AB38" s="56"/>
      <c r="AC38" s="56"/>
      <c r="AD38" s="76"/>
      <c r="AE38" s="56"/>
      <c r="AF38" s="72"/>
      <c r="AG38" s="55"/>
      <c r="AH38" s="56"/>
      <c r="AI38" s="77"/>
      <c r="AJ38" s="9"/>
      <c r="AK38" s="9"/>
      <c r="AL38" s="9"/>
      <c r="AM38" s="9"/>
      <c r="AN38" s="9"/>
    </row>
    <row r="39" spans="1:40" ht="15.75" customHeight="1" x14ac:dyDescent="0.3">
      <c r="A39" s="9"/>
      <c r="B39" s="55"/>
      <c r="C39" s="56"/>
      <c r="D39" s="57"/>
      <c r="E39" s="56"/>
      <c r="F39" s="58"/>
      <c r="G39" s="56"/>
      <c r="H39" s="56"/>
      <c r="I39" s="56"/>
      <c r="J39" s="71"/>
      <c r="K39" s="60" t="str">
        <f t="shared" si="1"/>
        <v/>
      </c>
      <c r="L39" s="78" t="str">
        <f t="shared" si="2"/>
        <v/>
      </c>
      <c r="M39" s="55"/>
      <c r="N39" s="56"/>
      <c r="O39" s="56"/>
      <c r="P39" s="72"/>
      <c r="Q39" s="14">
        <f t="shared" ref="Q39:T39" si="20">COUNTA(M39)</f>
        <v>0</v>
      </c>
      <c r="R39" s="73">
        <f t="shared" si="20"/>
        <v>0</v>
      </c>
      <c r="S39" s="73">
        <f t="shared" si="20"/>
        <v>0</v>
      </c>
      <c r="T39" s="73">
        <f t="shared" si="20"/>
        <v>0</v>
      </c>
      <c r="U39" s="73" t="str">
        <f t="shared" si="4"/>
        <v/>
      </c>
      <c r="V39" s="74" t="str">
        <f t="shared" si="5"/>
        <v/>
      </c>
      <c r="W39" s="75"/>
      <c r="X39" s="56"/>
      <c r="Y39" s="56"/>
      <c r="Z39" s="56"/>
      <c r="AA39" s="56"/>
      <c r="AB39" s="56"/>
      <c r="AC39" s="56"/>
      <c r="AD39" s="76"/>
      <c r="AE39" s="56"/>
      <c r="AF39" s="72"/>
      <c r="AG39" s="55"/>
      <c r="AH39" s="56"/>
      <c r="AI39" s="77"/>
      <c r="AJ39" s="9"/>
      <c r="AK39" s="9"/>
      <c r="AL39" s="9"/>
      <c r="AM39" s="9"/>
      <c r="AN39" s="9"/>
    </row>
    <row r="40" spans="1:40" ht="15.75" customHeight="1" x14ac:dyDescent="0.3">
      <c r="A40" s="9"/>
      <c r="B40" s="55"/>
      <c r="C40" s="56"/>
      <c r="D40" s="57"/>
      <c r="E40" s="56"/>
      <c r="F40" s="58"/>
      <c r="G40" s="56"/>
      <c r="H40" s="56"/>
      <c r="I40" s="56"/>
      <c r="J40" s="71"/>
      <c r="K40" s="60" t="str">
        <f t="shared" si="1"/>
        <v/>
      </c>
      <c r="L40" s="78" t="str">
        <f t="shared" si="2"/>
        <v/>
      </c>
      <c r="M40" s="55"/>
      <c r="N40" s="56"/>
      <c r="O40" s="56"/>
      <c r="P40" s="72"/>
      <c r="Q40" s="14">
        <f t="shared" ref="Q40:T40" si="21">COUNTA(M40)</f>
        <v>0</v>
      </c>
      <c r="R40" s="73">
        <f t="shared" si="21"/>
        <v>0</v>
      </c>
      <c r="S40" s="73">
        <f t="shared" si="21"/>
        <v>0</v>
      </c>
      <c r="T40" s="73">
        <f t="shared" si="21"/>
        <v>0</v>
      </c>
      <c r="U40" s="73" t="str">
        <f t="shared" si="4"/>
        <v/>
      </c>
      <c r="V40" s="74" t="str">
        <f t="shared" si="5"/>
        <v/>
      </c>
      <c r="W40" s="75"/>
      <c r="X40" s="56"/>
      <c r="Y40" s="56"/>
      <c r="Z40" s="56"/>
      <c r="AA40" s="56"/>
      <c r="AB40" s="56"/>
      <c r="AC40" s="56"/>
      <c r="AD40" s="76"/>
      <c r="AE40" s="56"/>
      <c r="AF40" s="72"/>
      <c r="AG40" s="55"/>
      <c r="AH40" s="56"/>
      <c r="AI40" s="77"/>
      <c r="AJ40" s="9"/>
      <c r="AK40" s="9"/>
      <c r="AL40" s="9"/>
      <c r="AM40" s="9"/>
      <c r="AN40" s="9"/>
    </row>
    <row r="41" spans="1:40" ht="15.75" customHeight="1" x14ac:dyDescent="0.3">
      <c r="A41" s="9"/>
      <c r="B41" s="55"/>
      <c r="C41" s="56"/>
      <c r="D41" s="57"/>
      <c r="E41" s="56"/>
      <c r="F41" s="58"/>
      <c r="G41" s="56"/>
      <c r="H41" s="56"/>
      <c r="I41" s="56"/>
      <c r="J41" s="71"/>
      <c r="K41" s="60" t="str">
        <f t="shared" si="1"/>
        <v/>
      </c>
      <c r="L41" s="78" t="str">
        <f t="shared" si="2"/>
        <v/>
      </c>
      <c r="M41" s="55"/>
      <c r="N41" s="56"/>
      <c r="O41" s="56"/>
      <c r="P41" s="72"/>
      <c r="Q41" s="14">
        <f t="shared" ref="Q41:T41" si="22">COUNTA(M41)</f>
        <v>0</v>
      </c>
      <c r="R41" s="73">
        <f t="shared" si="22"/>
        <v>0</v>
      </c>
      <c r="S41" s="73">
        <f t="shared" si="22"/>
        <v>0</v>
      </c>
      <c r="T41" s="73">
        <f t="shared" si="22"/>
        <v>0</v>
      </c>
      <c r="U41" s="73" t="str">
        <f t="shared" si="4"/>
        <v/>
      </c>
      <c r="V41" s="74" t="str">
        <f t="shared" si="5"/>
        <v/>
      </c>
      <c r="W41" s="75"/>
      <c r="X41" s="56"/>
      <c r="Y41" s="56"/>
      <c r="Z41" s="56"/>
      <c r="AA41" s="56"/>
      <c r="AB41" s="56"/>
      <c r="AC41" s="56"/>
      <c r="AD41" s="76"/>
      <c r="AE41" s="56"/>
      <c r="AF41" s="72"/>
      <c r="AG41" s="55"/>
      <c r="AH41" s="56"/>
      <c r="AI41" s="77"/>
      <c r="AJ41" s="9"/>
      <c r="AK41" s="9"/>
      <c r="AL41" s="9"/>
      <c r="AM41" s="9"/>
      <c r="AN41" s="9"/>
    </row>
    <row r="42" spans="1:40" ht="15.75" customHeight="1" x14ac:dyDescent="0.3">
      <c r="A42" s="9"/>
      <c r="B42" s="55"/>
      <c r="C42" s="56"/>
      <c r="D42" s="57"/>
      <c r="E42" s="56"/>
      <c r="F42" s="58"/>
      <c r="G42" s="56"/>
      <c r="H42" s="56"/>
      <c r="I42" s="56"/>
      <c r="J42" s="71"/>
      <c r="K42" s="60" t="str">
        <f t="shared" si="1"/>
        <v/>
      </c>
      <c r="L42" s="78" t="str">
        <f t="shared" si="2"/>
        <v/>
      </c>
      <c r="M42" s="55"/>
      <c r="N42" s="56"/>
      <c r="O42" s="56"/>
      <c r="P42" s="72"/>
      <c r="Q42" s="14">
        <f t="shared" ref="Q42:T42" si="23">COUNTA(M42)</f>
        <v>0</v>
      </c>
      <c r="R42" s="73">
        <f t="shared" si="23"/>
        <v>0</v>
      </c>
      <c r="S42" s="73">
        <f t="shared" si="23"/>
        <v>0</v>
      </c>
      <c r="T42" s="73">
        <f t="shared" si="23"/>
        <v>0</v>
      </c>
      <c r="U42" s="73" t="str">
        <f t="shared" si="4"/>
        <v/>
      </c>
      <c r="V42" s="74" t="str">
        <f t="shared" si="5"/>
        <v/>
      </c>
      <c r="W42" s="75"/>
      <c r="X42" s="56"/>
      <c r="Y42" s="56"/>
      <c r="Z42" s="56"/>
      <c r="AA42" s="56"/>
      <c r="AB42" s="56"/>
      <c r="AC42" s="56"/>
      <c r="AD42" s="76"/>
      <c r="AE42" s="56"/>
      <c r="AF42" s="72"/>
      <c r="AG42" s="55"/>
      <c r="AH42" s="56"/>
      <c r="AI42" s="77"/>
      <c r="AJ42" s="9"/>
      <c r="AK42" s="9"/>
      <c r="AL42" s="9"/>
      <c r="AM42" s="9"/>
      <c r="AN42" s="9"/>
    </row>
    <row r="43" spans="1:40" ht="15.75" customHeight="1" x14ac:dyDescent="0.3">
      <c r="A43" s="9"/>
      <c r="B43" s="55"/>
      <c r="C43" s="56"/>
      <c r="D43" s="57"/>
      <c r="E43" s="56"/>
      <c r="F43" s="58"/>
      <c r="G43" s="56"/>
      <c r="H43" s="56"/>
      <c r="I43" s="56"/>
      <c r="J43" s="71"/>
      <c r="K43" s="60" t="str">
        <f t="shared" si="1"/>
        <v/>
      </c>
      <c r="L43" s="78" t="str">
        <f t="shared" si="2"/>
        <v/>
      </c>
      <c r="M43" s="55"/>
      <c r="N43" s="56"/>
      <c r="O43" s="56"/>
      <c r="P43" s="72"/>
      <c r="Q43" s="14">
        <f t="shared" ref="Q43:T43" si="24">COUNTA(M43)</f>
        <v>0</v>
      </c>
      <c r="R43" s="73">
        <f t="shared" si="24"/>
        <v>0</v>
      </c>
      <c r="S43" s="73">
        <f t="shared" si="24"/>
        <v>0</v>
      </c>
      <c r="T43" s="73">
        <f t="shared" si="24"/>
        <v>0</v>
      </c>
      <c r="U43" s="73" t="str">
        <f t="shared" si="4"/>
        <v/>
      </c>
      <c r="V43" s="74" t="str">
        <f t="shared" si="5"/>
        <v/>
      </c>
      <c r="W43" s="75"/>
      <c r="X43" s="56"/>
      <c r="Y43" s="56"/>
      <c r="Z43" s="56"/>
      <c r="AA43" s="56"/>
      <c r="AB43" s="56"/>
      <c r="AC43" s="56"/>
      <c r="AD43" s="76"/>
      <c r="AE43" s="56"/>
      <c r="AF43" s="72"/>
      <c r="AG43" s="55"/>
      <c r="AH43" s="56"/>
      <c r="AI43" s="77"/>
      <c r="AJ43" s="9"/>
      <c r="AK43" s="9"/>
      <c r="AL43" s="9"/>
      <c r="AM43" s="9"/>
      <c r="AN43" s="9"/>
    </row>
    <row r="44" spans="1:40" ht="15.75" customHeight="1" x14ac:dyDescent="0.3">
      <c r="A44" s="9"/>
      <c r="B44" s="55"/>
      <c r="C44" s="56"/>
      <c r="D44" s="57"/>
      <c r="E44" s="56"/>
      <c r="F44" s="58"/>
      <c r="G44" s="56"/>
      <c r="H44" s="56"/>
      <c r="I44" s="56"/>
      <c r="J44" s="71"/>
      <c r="K44" s="60" t="str">
        <f t="shared" si="1"/>
        <v/>
      </c>
      <c r="L44" s="78" t="str">
        <f t="shared" si="2"/>
        <v/>
      </c>
      <c r="M44" s="55"/>
      <c r="N44" s="56"/>
      <c r="O44" s="56"/>
      <c r="P44" s="72"/>
      <c r="Q44" s="14">
        <f t="shared" ref="Q44:T44" si="25">COUNTA(M44)</f>
        <v>0</v>
      </c>
      <c r="R44" s="73">
        <f t="shared" si="25"/>
        <v>0</v>
      </c>
      <c r="S44" s="73">
        <f t="shared" si="25"/>
        <v>0</v>
      </c>
      <c r="T44" s="73">
        <f t="shared" si="25"/>
        <v>0</v>
      </c>
      <c r="U44" s="73" t="str">
        <f t="shared" si="4"/>
        <v/>
      </c>
      <c r="V44" s="74" t="str">
        <f t="shared" si="5"/>
        <v/>
      </c>
      <c r="W44" s="75"/>
      <c r="X44" s="56"/>
      <c r="Y44" s="56"/>
      <c r="Z44" s="56"/>
      <c r="AA44" s="56"/>
      <c r="AB44" s="56"/>
      <c r="AC44" s="56"/>
      <c r="AD44" s="76"/>
      <c r="AE44" s="56"/>
      <c r="AF44" s="72"/>
      <c r="AG44" s="55"/>
      <c r="AH44" s="56"/>
      <c r="AI44" s="77"/>
      <c r="AJ44" s="9"/>
      <c r="AK44" s="9"/>
      <c r="AL44" s="9"/>
      <c r="AM44" s="9"/>
      <c r="AN44" s="9"/>
    </row>
    <row r="45" spans="1:40" ht="15.75" customHeight="1" x14ac:dyDescent="0.3">
      <c r="A45" s="9"/>
      <c r="B45" s="55"/>
      <c r="C45" s="56"/>
      <c r="D45" s="57"/>
      <c r="E45" s="56"/>
      <c r="F45" s="58"/>
      <c r="G45" s="56"/>
      <c r="H45" s="56"/>
      <c r="I45" s="56"/>
      <c r="J45" s="56"/>
      <c r="K45" s="60" t="str">
        <f t="shared" si="1"/>
        <v/>
      </c>
      <c r="L45" s="78" t="str">
        <f t="shared" si="2"/>
        <v/>
      </c>
      <c r="M45" s="55"/>
      <c r="N45" s="56"/>
      <c r="O45" s="56"/>
      <c r="P45" s="72"/>
      <c r="Q45" s="14">
        <f t="shared" ref="Q45:T45" si="26">COUNTA(M45)</f>
        <v>0</v>
      </c>
      <c r="R45" s="73">
        <f t="shared" si="26"/>
        <v>0</v>
      </c>
      <c r="S45" s="73">
        <f t="shared" si="26"/>
        <v>0</v>
      </c>
      <c r="T45" s="73">
        <f t="shared" si="26"/>
        <v>0</v>
      </c>
      <c r="U45" s="73" t="str">
        <f t="shared" si="4"/>
        <v/>
      </c>
      <c r="V45" s="74" t="str">
        <f t="shared" si="5"/>
        <v/>
      </c>
      <c r="W45" s="75"/>
      <c r="X45" s="56"/>
      <c r="Y45" s="56"/>
      <c r="Z45" s="56"/>
      <c r="AA45" s="56"/>
      <c r="AB45" s="56"/>
      <c r="AC45" s="56"/>
      <c r="AD45" s="76"/>
      <c r="AE45" s="56"/>
      <c r="AF45" s="72"/>
      <c r="AG45" s="55"/>
      <c r="AH45" s="56"/>
      <c r="AI45" s="77"/>
      <c r="AJ45" s="9"/>
      <c r="AK45" s="9"/>
      <c r="AL45" s="9"/>
      <c r="AM45" s="9"/>
      <c r="AN45" s="9"/>
    </row>
    <row r="46" spans="1:40" ht="15.75" customHeight="1" x14ac:dyDescent="0.3">
      <c r="A46" s="9"/>
      <c r="B46" s="55"/>
      <c r="C46" s="56"/>
      <c r="D46" s="57"/>
      <c r="E46" s="56"/>
      <c r="F46" s="58"/>
      <c r="G46" s="56"/>
      <c r="H46" s="56"/>
      <c r="I46" s="56"/>
      <c r="J46" s="56"/>
      <c r="K46" s="60" t="str">
        <f t="shared" si="1"/>
        <v/>
      </c>
      <c r="L46" s="78" t="str">
        <f t="shared" si="2"/>
        <v/>
      </c>
      <c r="M46" s="55"/>
      <c r="N46" s="56"/>
      <c r="O46" s="56"/>
      <c r="P46" s="72"/>
      <c r="Q46" s="14">
        <f t="shared" ref="Q46:T46" si="27">COUNTA(M46)</f>
        <v>0</v>
      </c>
      <c r="R46" s="73">
        <f t="shared" si="27"/>
        <v>0</v>
      </c>
      <c r="S46" s="73">
        <f t="shared" si="27"/>
        <v>0</v>
      </c>
      <c r="T46" s="73">
        <f t="shared" si="27"/>
        <v>0</v>
      </c>
      <c r="U46" s="73" t="str">
        <f t="shared" si="4"/>
        <v/>
      </c>
      <c r="V46" s="74" t="str">
        <f t="shared" si="5"/>
        <v/>
      </c>
      <c r="W46" s="75"/>
      <c r="X46" s="56"/>
      <c r="Y46" s="56"/>
      <c r="Z46" s="56"/>
      <c r="AA46" s="56"/>
      <c r="AB46" s="56"/>
      <c r="AC46" s="56"/>
      <c r="AD46" s="76"/>
      <c r="AE46" s="56"/>
      <c r="AF46" s="72"/>
      <c r="AG46" s="55"/>
      <c r="AH46" s="56"/>
      <c r="AI46" s="77"/>
      <c r="AJ46" s="9"/>
      <c r="AK46" s="9"/>
      <c r="AL46" s="9"/>
      <c r="AM46" s="9"/>
      <c r="AN46" s="9"/>
    </row>
    <row r="47" spans="1:40" ht="15.75" customHeight="1" x14ac:dyDescent="0.3">
      <c r="A47" s="9"/>
      <c r="B47" s="55"/>
      <c r="C47" s="56"/>
      <c r="D47" s="57"/>
      <c r="E47" s="56"/>
      <c r="F47" s="58"/>
      <c r="G47" s="56"/>
      <c r="H47" s="56"/>
      <c r="I47" s="56"/>
      <c r="J47" s="56"/>
      <c r="K47" s="60" t="str">
        <f t="shared" si="1"/>
        <v/>
      </c>
      <c r="L47" s="78" t="str">
        <f t="shared" si="2"/>
        <v/>
      </c>
      <c r="M47" s="55"/>
      <c r="N47" s="56"/>
      <c r="O47" s="56"/>
      <c r="P47" s="72"/>
      <c r="Q47" s="14">
        <f t="shared" ref="Q47:T47" si="28">COUNTA(M47)</f>
        <v>0</v>
      </c>
      <c r="R47" s="73">
        <f t="shared" si="28"/>
        <v>0</v>
      </c>
      <c r="S47" s="73">
        <f t="shared" si="28"/>
        <v>0</v>
      </c>
      <c r="T47" s="73">
        <f t="shared" si="28"/>
        <v>0</v>
      </c>
      <c r="U47" s="73" t="str">
        <f t="shared" si="4"/>
        <v/>
      </c>
      <c r="V47" s="74" t="str">
        <f t="shared" si="5"/>
        <v/>
      </c>
      <c r="W47" s="75"/>
      <c r="X47" s="56"/>
      <c r="Y47" s="56"/>
      <c r="Z47" s="56"/>
      <c r="AA47" s="56"/>
      <c r="AB47" s="56"/>
      <c r="AC47" s="56"/>
      <c r="AD47" s="76"/>
      <c r="AE47" s="56"/>
      <c r="AF47" s="72"/>
      <c r="AG47" s="55"/>
      <c r="AH47" s="56"/>
      <c r="AI47" s="77"/>
      <c r="AJ47" s="9"/>
      <c r="AK47" s="9"/>
      <c r="AL47" s="9"/>
      <c r="AM47" s="9"/>
      <c r="AN47" s="9"/>
    </row>
    <row r="48" spans="1:40" ht="15.75" customHeight="1" x14ac:dyDescent="0.3">
      <c r="A48" s="9"/>
      <c r="B48" s="55"/>
      <c r="C48" s="56"/>
      <c r="D48" s="57"/>
      <c r="E48" s="56"/>
      <c r="F48" s="58"/>
      <c r="G48" s="56"/>
      <c r="H48" s="56"/>
      <c r="I48" s="56"/>
      <c r="J48" s="56"/>
      <c r="K48" s="60" t="str">
        <f t="shared" si="1"/>
        <v/>
      </c>
      <c r="L48" s="78" t="str">
        <f t="shared" si="2"/>
        <v/>
      </c>
      <c r="M48" s="55"/>
      <c r="N48" s="56"/>
      <c r="O48" s="56"/>
      <c r="P48" s="72"/>
      <c r="Q48" s="14">
        <f t="shared" ref="Q48:T48" si="29">COUNTA(M48)</f>
        <v>0</v>
      </c>
      <c r="R48" s="73">
        <f t="shared" si="29"/>
        <v>0</v>
      </c>
      <c r="S48" s="73">
        <f t="shared" si="29"/>
        <v>0</v>
      </c>
      <c r="T48" s="73">
        <f t="shared" si="29"/>
        <v>0</v>
      </c>
      <c r="U48" s="73" t="str">
        <f t="shared" si="4"/>
        <v/>
      </c>
      <c r="V48" s="74" t="str">
        <f t="shared" si="5"/>
        <v/>
      </c>
      <c r="W48" s="75"/>
      <c r="X48" s="56"/>
      <c r="Y48" s="56"/>
      <c r="Z48" s="56"/>
      <c r="AA48" s="56"/>
      <c r="AB48" s="56"/>
      <c r="AC48" s="56"/>
      <c r="AD48" s="76"/>
      <c r="AE48" s="56"/>
      <c r="AF48" s="72"/>
      <c r="AG48" s="55"/>
      <c r="AH48" s="56"/>
      <c r="AI48" s="77"/>
      <c r="AJ48" s="9"/>
      <c r="AK48" s="9"/>
      <c r="AL48" s="9"/>
      <c r="AM48" s="9"/>
      <c r="AN48" s="9"/>
    </row>
    <row r="49" spans="1:40" ht="15.75" customHeight="1" x14ac:dyDescent="0.3">
      <c r="A49" s="9"/>
      <c r="B49" s="55"/>
      <c r="C49" s="56"/>
      <c r="D49" s="57"/>
      <c r="E49" s="56"/>
      <c r="F49" s="58"/>
      <c r="G49" s="56"/>
      <c r="H49" s="56"/>
      <c r="I49" s="56"/>
      <c r="J49" s="56"/>
      <c r="K49" s="60" t="str">
        <f t="shared" si="1"/>
        <v/>
      </c>
      <c r="L49" s="78" t="str">
        <f t="shared" si="2"/>
        <v/>
      </c>
      <c r="M49" s="55"/>
      <c r="N49" s="56"/>
      <c r="O49" s="56"/>
      <c r="P49" s="72"/>
      <c r="Q49" s="14">
        <f t="shared" ref="Q49:T49" si="30">COUNTA(M49)</f>
        <v>0</v>
      </c>
      <c r="R49" s="73">
        <f t="shared" si="30"/>
        <v>0</v>
      </c>
      <c r="S49" s="73">
        <f t="shared" si="30"/>
        <v>0</v>
      </c>
      <c r="T49" s="73">
        <f t="shared" si="30"/>
        <v>0</v>
      </c>
      <c r="U49" s="73" t="str">
        <f t="shared" si="4"/>
        <v/>
      </c>
      <c r="V49" s="74" t="str">
        <f t="shared" si="5"/>
        <v/>
      </c>
      <c r="W49" s="75"/>
      <c r="X49" s="56"/>
      <c r="Y49" s="56"/>
      <c r="Z49" s="56"/>
      <c r="AA49" s="56"/>
      <c r="AB49" s="56"/>
      <c r="AC49" s="56"/>
      <c r="AD49" s="76"/>
      <c r="AE49" s="56"/>
      <c r="AF49" s="72"/>
      <c r="AG49" s="55"/>
      <c r="AH49" s="56"/>
      <c r="AI49" s="77"/>
      <c r="AJ49" s="9"/>
      <c r="AK49" s="9"/>
      <c r="AL49" s="9"/>
      <c r="AM49" s="9"/>
      <c r="AN49" s="9"/>
    </row>
    <row r="50" spans="1:40" ht="15.75" customHeight="1" x14ac:dyDescent="0.3">
      <c r="A50" s="9"/>
      <c r="B50" s="55"/>
      <c r="C50" s="56"/>
      <c r="D50" s="57"/>
      <c r="E50" s="56"/>
      <c r="F50" s="58"/>
      <c r="G50" s="56"/>
      <c r="H50" s="56"/>
      <c r="I50" s="56"/>
      <c r="J50" s="56"/>
      <c r="K50" s="60" t="str">
        <f t="shared" si="1"/>
        <v/>
      </c>
      <c r="L50" s="78" t="str">
        <f t="shared" si="2"/>
        <v/>
      </c>
      <c r="M50" s="55"/>
      <c r="N50" s="56"/>
      <c r="O50" s="56"/>
      <c r="P50" s="72"/>
      <c r="Q50" s="14">
        <f t="shared" ref="Q50:T50" si="31">COUNTA(M50)</f>
        <v>0</v>
      </c>
      <c r="R50" s="73">
        <f t="shared" si="31"/>
        <v>0</v>
      </c>
      <c r="S50" s="73">
        <f t="shared" si="31"/>
        <v>0</v>
      </c>
      <c r="T50" s="73">
        <f t="shared" si="31"/>
        <v>0</v>
      </c>
      <c r="U50" s="73" t="str">
        <f t="shared" si="4"/>
        <v/>
      </c>
      <c r="V50" s="74" t="str">
        <f t="shared" si="5"/>
        <v/>
      </c>
      <c r="W50" s="75"/>
      <c r="X50" s="56"/>
      <c r="Y50" s="56"/>
      <c r="Z50" s="56"/>
      <c r="AA50" s="56"/>
      <c r="AB50" s="56"/>
      <c r="AC50" s="56"/>
      <c r="AD50" s="76"/>
      <c r="AE50" s="56"/>
      <c r="AF50" s="72"/>
      <c r="AG50" s="55"/>
      <c r="AH50" s="56"/>
      <c r="AI50" s="77"/>
      <c r="AJ50" s="9"/>
      <c r="AK50" s="9"/>
      <c r="AL50" s="9"/>
      <c r="AM50" s="9"/>
      <c r="AN50" s="9"/>
    </row>
    <row r="51" spans="1:40" ht="15.75" customHeight="1" x14ac:dyDescent="0.3">
      <c r="A51" s="9"/>
      <c r="B51" s="55"/>
      <c r="C51" s="56"/>
      <c r="D51" s="57"/>
      <c r="E51" s="56"/>
      <c r="F51" s="58"/>
      <c r="G51" s="56"/>
      <c r="H51" s="56"/>
      <c r="I51" s="56"/>
      <c r="J51" s="56"/>
      <c r="K51" s="60" t="str">
        <f t="shared" si="1"/>
        <v/>
      </c>
      <c r="L51" s="78" t="str">
        <f t="shared" si="2"/>
        <v/>
      </c>
      <c r="M51" s="55"/>
      <c r="N51" s="56"/>
      <c r="O51" s="56"/>
      <c r="P51" s="72"/>
      <c r="Q51" s="14">
        <f t="shared" ref="Q51:T51" si="32">COUNTA(M51)</f>
        <v>0</v>
      </c>
      <c r="R51" s="73">
        <f t="shared" si="32"/>
        <v>0</v>
      </c>
      <c r="S51" s="73">
        <f t="shared" si="32"/>
        <v>0</v>
      </c>
      <c r="T51" s="73">
        <f t="shared" si="32"/>
        <v>0</v>
      </c>
      <c r="U51" s="73" t="str">
        <f t="shared" si="4"/>
        <v/>
      </c>
      <c r="V51" s="74" t="str">
        <f t="shared" si="5"/>
        <v/>
      </c>
      <c r="W51" s="75"/>
      <c r="X51" s="56"/>
      <c r="Y51" s="56"/>
      <c r="Z51" s="56"/>
      <c r="AA51" s="56"/>
      <c r="AB51" s="56"/>
      <c r="AC51" s="56"/>
      <c r="AD51" s="76"/>
      <c r="AE51" s="56"/>
      <c r="AF51" s="72"/>
      <c r="AG51" s="55"/>
      <c r="AH51" s="56"/>
      <c r="AI51" s="77"/>
      <c r="AJ51" s="9"/>
      <c r="AK51" s="9"/>
      <c r="AL51" s="9"/>
      <c r="AM51" s="9"/>
      <c r="AN51" s="9"/>
    </row>
    <row r="52" spans="1:40" ht="15.75" customHeight="1" x14ac:dyDescent="0.3">
      <c r="A52" s="9"/>
      <c r="B52" s="55"/>
      <c r="C52" s="56"/>
      <c r="D52" s="57"/>
      <c r="E52" s="56"/>
      <c r="F52" s="58"/>
      <c r="G52" s="56"/>
      <c r="H52" s="56"/>
      <c r="I52" s="56"/>
      <c r="J52" s="56"/>
      <c r="K52" s="60" t="str">
        <f t="shared" si="1"/>
        <v/>
      </c>
      <c r="L52" s="78" t="str">
        <f t="shared" si="2"/>
        <v/>
      </c>
      <c r="M52" s="55"/>
      <c r="N52" s="56"/>
      <c r="O52" s="56"/>
      <c r="P52" s="72"/>
      <c r="Q52" s="14">
        <f t="shared" ref="Q52:T52" si="33">COUNTA(M52)</f>
        <v>0</v>
      </c>
      <c r="R52" s="73">
        <f t="shared" si="33"/>
        <v>0</v>
      </c>
      <c r="S52" s="73">
        <f t="shared" si="33"/>
        <v>0</v>
      </c>
      <c r="T52" s="73">
        <f t="shared" si="33"/>
        <v>0</v>
      </c>
      <c r="U52" s="73" t="str">
        <f t="shared" si="4"/>
        <v/>
      </c>
      <c r="V52" s="74" t="str">
        <f t="shared" si="5"/>
        <v/>
      </c>
      <c r="W52" s="75"/>
      <c r="X52" s="56"/>
      <c r="Y52" s="56"/>
      <c r="Z52" s="56"/>
      <c r="AA52" s="56"/>
      <c r="AB52" s="56"/>
      <c r="AC52" s="56"/>
      <c r="AD52" s="76"/>
      <c r="AE52" s="56"/>
      <c r="AF52" s="72"/>
      <c r="AG52" s="55"/>
      <c r="AH52" s="56"/>
      <c r="AI52" s="77"/>
      <c r="AJ52" s="9"/>
      <c r="AK52" s="9"/>
      <c r="AL52" s="9"/>
      <c r="AM52" s="9"/>
      <c r="AN52" s="9"/>
    </row>
    <row r="53" spans="1:40" ht="15.75" customHeight="1" x14ac:dyDescent="0.3">
      <c r="A53" s="9"/>
      <c r="B53" s="55"/>
      <c r="C53" s="56"/>
      <c r="D53" s="57"/>
      <c r="E53" s="56"/>
      <c r="F53" s="58"/>
      <c r="G53" s="56"/>
      <c r="H53" s="56"/>
      <c r="I53" s="56"/>
      <c r="J53" s="56"/>
      <c r="K53" s="60" t="str">
        <f t="shared" si="1"/>
        <v/>
      </c>
      <c r="L53" s="78" t="str">
        <f t="shared" si="2"/>
        <v/>
      </c>
      <c r="M53" s="55"/>
      <c r="N53" s="56"/>
      <c r="O53" s="56"/>
      <c r="P53" s="72"/>
      <c r="Q53" s="14">
        <f t="shared" ref="Q53:T53" si="34">COUNTA(M53)</f>
        <v>0</v>
      </c>
      <c r="R53" s="73">
        <f t="shared" si="34"/>
        <v>0</v>
      </c>
      <c r="S53" s="73">
        <f t="shared" si="34"/>
        <v>0</v>
      </c>
      <c r="T53" s="73">
        <f t="shared" si="34"/>
        <v>0</v>
      </c>
      <c r="U53" s="73" t="str">
        <f t="shared" si="4"/>
        <v/>
      </c>
      <c r="V53" s="74" t="str">
        <f t="shared" si="5"/>
        <v/>
      </c>
      <c r="W53" s="75"/>
      <c r="X53" s="56"/>
      <c r="Y53" s="56"/>
      <c r="Z53" s="56"/>
      <c r="AA53" s="56"/>
      <c r="AB53" s="56"/>
      <c r="AC53" s="56"/>
      <c r="AD53" s="76"/>
      <c r="AE53" s="56"/>
      <c r="AF53" s="72"/>
      <c r="AG53" s="55"/>
      <c r="AH53" s="56"/>
      <c r="AI53" s="77"/>
      <c r="AJ53" s="9"/>
      <c r="AK53" s="9"/>
      <c r="AL53" s="9"/>
      <c r="AM53" s="9"/>
      <c r="AN53" s="9"/>
    </row>
    <row r="54" spans="1:40" ht="15.75" customHeight="1" x14ac:dyDescent="0.3">
      <c r="A54" s="9"/>
      <c r="B54" s="55"/>
      <c r="C54" s="56"/>
      <c r="D54" s="57"/>
      <c r="E54" s="56"/>
      <c r="F54" s="58"/>
      <c r="G54" s="56"/>
      <c r="H54" s="56"/>
      <c r="I54" s="56"/>
      <c r="J54" s="56"/>
      <c r="K54" s="60" t="str">
        <f t="shared" si="1"/>
        <v/>
      </c>
      <c r="L54" s="78" t="str">
        <f t="shared" si="2"/>
        <v/>
      </c>
      <c r="M54" s="55"/>
      <c r="N54" s="56"/>
      <c r="O54" s="56"/>
      <c r="P54" s="72"/>
      <c r="Q54" s="14">
        <f t="shared" ref="Q54:T54" si="35">COUNTA(M54)</f>
        <v>0</v>
      </c>
      <c r="R54" s="73">
        <f t="shared" si="35"/>
        <v>0</v>
      </c>
      <c r="S54" s="73">
        <f t="shared" si="35"/>
        <v>0</v>
      </c>
      <c r="T54" s="73">
        <f t="shared" si="35"/>
        <v>0</v>
      </c>
      <c r="U54" s="73" t="str">
        <f t="shared" si="4"/>
        <v/>
      </c>
      <c r="V54" s="74" t="str">
        <f t="shared" si="5"/>
        <v/>
      </c>
      <c r="W54" s="75"/>
      <c r="X54" s="56"/>
      <c r="Y54" s="56"/>
      <c r="Z54" s="56"/>
      <c r="AA54" s="56"/>
      <c r="AB54" s="56"/>
      <c r="AC54" s="56"/>
      <c r="AD54" s="76"/>
      <c r="AE54" s="56"/>
      <c r="AF54" s="72"/>
      <c r="AG54" s="55"/>
      <c r="AH54" s="56"/>
      <c r="AI54" s="77"/>
      <c r="AJ54" s="9"/>
      <c r="AK54" s="9"/>
      <c r="AL54" s="9"/>
      <c r="AM54" s="9"/>
      <c r="AN54" s="9"/>
    </row>
    <row r="55" spans="1:40" ht="15.75" customHeight="1" x14ac:dyDescent="0.3">
      <c r="A55" s="9"/>
      <c r="B55" s="55"/>
      <c r="C55" s="56"/>
      <c r="D55" s="57"/>
      <c r="E55" s="56"/>
      <c r="F55" s="58"/>
      <c r="G55" s="56"/>
      <c r="H55" s="56"/>
      <c r="I55" s="56"/>
      <c r="J55" s="56"/>
      <c r="K55" s="60" t="str">
        <f t="shared" si="1"/>
        <v/>
      </c>
      <c r="L55" s="78" t="str">
        <f t="shared" si="2"/>
        <v/>
      </c>
      <c r="M55" s="55"/>
      <c r="N55" s="56"/>
      <c r="O55" s="56"/>
      <c r="P55" s="72"/>
      <c r="Q55" s="14">
        <f t="shared" ref="Q55:T55" si="36">COUNTA(M55)</f>
        <v>0</v>
      </c>
      <c r="R55" s="73">
        <f t="shared" si="36"/>
        <v>0</v>
      </c>
      <c r="S55" s="73">
        <f t="shared" si="36"/>
        <v>0</v>
      </c>
      <c r="T55" s="73">
        <f t="shared" si="36"/>
        <v>0</v>
      </c>
      <c r="U55" s="73" t="str">
        <f t="shared" si="4"/>
        <v/>
      </c>
      <c r="V55" s="74" t="str">
        <f t="shared" si="5"/>
        <v/>
      </c>
      <c r="W55" s="75"/>
      <c r="X55" s="56"/>
      <c r="Y55" s="56"/>
      <c r="Z55" s="56"/>
      <c r="AA55" s="56"/>
      <c r="AB55" s="56"/>
      <c r="AC55" s="56"/>
      <c r="AD55" s="76"/>
      <c r="AE55" s="56"/>
      <c r="AF55" s="72"/>
      <c r="AG55" s="55"/>
      <c r="AH55" s="56"/>
      <c r="AI55" s="77"/>
      <c r="AJ55" s="9"/>
      <c r="AK55" s="9"/>
      <c r="AL55" s="9"/>
      <c r="AM55" s="9"/>
      <c r="AN55" s="9"/>
    </row>
    <row r="56" spans="1:40" ht="15.75" customHeight="1" x14ac:dyDescent="0.3">
      <c r="A56" s="9"/>
      <c r="B56" s="55"/>
      <c r="C56" s="56"/>
      <c r="D56" s="57"/>
      <c r="E56" s="56"/>
      <c r="F56" s="58"/>
      <c r="G56" s="56"/>
      <c r="H56" s="56"/>
      <c r="I56" s="56"/>
      <c r="J56" s="56"/>
      <c r="K56" s="60" t="str">
        <f t="shared" si="1"/>
        <v/>
      </c>
      <c r="L56" s="78" t="str">
        <f t="shared" si="2"/>
        <v/>
      </c>
      <c r="M56" s="55"/>
      <c r="N56" s="56"/>
      <c r="O56" s="56"/>
      <c r="P56" s="72"/>
      <c r="Q56" s="14">
        <f t="shared" ref="Q56:T56" si="37">COUNTA(M56)</f>
        <v>0</v>
      </c>
      <c r="R56" s="73">
        <f t="shared" si="37"/>
        <v>0</v>
      </c>
      <c r="S56" s="73">
        <f t="shared" si="37"/>
        <v>0</v>
      </c>
      <c r="T56" s="73">
        <f t="shared" si="37"/>
        <v>0</v>
      </c>
      <c r="U56" s="73" t="str">
        <f t="shared" si="4"/>
        <v/>
      </c>
      <c r="V56" s="74" t="str">
        <f t="shared" si="5"/>
        <v/>
      </c>
      <c r="W56" s="75"/>
      <c r="X56" s="56"/>
      <c r="Y56" s="56"/>
      <c r="Z56" s="56"/>
      <c r="AA56" s="56"/>
      <c r="AB56" s="56"/>
      <c r="AC56" s="56"/>
      <c r="AD56" s="76"/>
      <c r="AE56" s="56"/>
      <c r="AF56" s="72"/>
      <c r="AG56" s="55"/>
      <c r="AH56" s="56"/>
      <c r="AI56" s="77"/>
      <c r="AJ56" s="9"/>
      <c r="AK56" s="9"/>
      <c r="AL56" s="9"/>
      <c r="AM56" s="9"/>
      <c r="AN56" s="9"/>
    </row>
    <row r="57" spans="1:40" ht="15.75" customHeight="1" x14ac:dyDescent="0.3">
      <c r="A57" s="9"/>
      <c r="B57" s="55"/>
      <c r="C57" s="56"/>
      <c r="D57" s="57"/>
      <c r="E57" s="56"/>
      <c r="F57" s="58"/>
      <c r="G57" s="56"/>
      <c r="H57" s="56"/>
      <c r="I57" s="56"/>
      <c r="J57" s="56"/>
      <c r="K57" s="60" t="str">
        <f t="shared" si="1"/>
        <v/>
      </c>
      <c r="L57" s="78" t="str">
        <f t="shared" si="2"/>
        <v/>
      </c>
      <c r="M57" s="55"/>
      <c r="N57" s="56"/>
      <c r="O57" s="56"/>
      <c r="P57" s="72"/>
      <c r="Q57" s="14">
        <f t="shared" ref="Q57:T57" si="38">COUNTA(M57)</f>
        <v>0</v>
      </c>
      <c r="R57" s="73">
        <f t="shared" si="38"/>
        <v>0</v>
      </c>
      <c r="S57" s="73">
        <f t="shared" si="38"/>
        <v>0</v>
      </c>
      <c r="T57" s="73">
        <f t="shared" si="38"/>
        <v>0</v>
      </c>
      <c r="U57" s="73" t="str">
        <f t="shared" si="4"/>
        <v/>
      </c>
      <c r="V57" s="74" t="str">
        <f t="shared" si="5"/>
        <v/>
      </c>
      <c r="W57" s="75"/>
      <c r="X57" s="56"/>
      <c r="Y57" s="56"/>
      <c r="Z57" s="56"/>
      <c r="AA57" s="56"/>
      <c r="AB57" s="56"/>
      <c r="AC57" s="56"/>
      <c r="AD57" s="76"/>
      <c r="AE57" s="56"/>
      <c r="AF57" s="72"/>
      <c r="AG57" s="55"/>
      <c r="AH57" s="56"/>
      <c r="AI57" s="77"/>
      <c r="AJ57" s="9"/>
      <c r="AK57" s="9"/>
      <c r="AL57" s="9"/>
      <c r="AM57" s="9"/>
      <c r="AN57" s="9"/>
    </row>
    <row r="58" spans="1:40" ht="15.75" customHeight="1" x14ac:dyDescent="0.3">
      <c r="A58" s="9"/>
      <c r="B58" s="55"/>
      <c r="C58" s="56"/>
      <c r="D58" s="57"/>
      <c r="E58" s="56"/>
      <c r="F58" s="58"/>
      <c r="G58" s="56"/>
      <c r="H58" s="56"/>
      <c r="I58" s="56"/>
      <c r="J58" s="56"/>
      <c r="K58" s="60" t="str">
        <f t="shared" si="1"/>
        <v/>
      </c>
      <c r="L58" s="78" t="str">
        <f t="shared" si="2"/>
        <v/>
      </c>
      <c r="M58" s="55"/>
      <c r="N58" s="56"/>
      <c r="O58" s="56"/>
      <c r="P58" s="72"/>
      <c r="Q58" s="14">
        <f t="shared" ref="Q58:T58" si="39">COUNTA(M58)</f>
        <v>0</v>
      </c>
      <c r="R58" s="73">
        <f t="shared" si="39"/>
        <v>0</v>
      </c>
      <c r="S58" s="73">
        <f t="shared" si="39"/>
        <v>0</v>
      </c>
      <c r="T58" s="73">
        <f t="shared" si="39"/>
        <v>0</v>
      </c>
      <c r="U58" s="73" t="str">
        <f t="shared" si="4"/>
        <v/>
      </c>
      <c r="V58" s="74" t="str">
        <f t="shared" si="5"/>
        <v/>
      </c>
      <c r="W58" s="75"/>
      <c r="X58" s="56"/>
      <c r="Y58" s="56"/>
      <c r="Z58" s="56"/>
      <c r="AA58" s="56"/>
      <c r="AB58" s="56"/>
      <c r="AC58" s="56"/>
      <c r="AD58" s="76"/>
      <c r="AE58" s="56"/>
      <c r="AF58" s="72"/>
      <c r="AG58" s="55"/>
      <c r="AH58" s="56"/>
      <c r="AI58" s="77"/>
      <c r="AJ58" s="9"/>
      <c r="AK58" s="9"/>
      <c r="AL58" s="9"/>
      <c r="AM58" s="9"/>
      <c r="AN58" s="9"/>
    </row>
    <row r="59" spans="1:40" ht="15.75" customHeight="1" x14ac:dyDescent="0.3">
      <c r="A59" s="9"/>
      <c r="B59" s="55"/>
      <c r="C59" s="56"/>
      <c r="D59" s="57"/>
      <c r="E59" s="56"/>
      <c r="F59" s="58"/>
      <c r="G59" s="56"/>
      <c r="H59" s="56"/>
      <c r="I59" s="56"/>
      <c r="J59" s="56"/>
      <c r="K59" s="60" t="str">
        <f t="shared" si="1"/>
        <v/>
      </c>
      <c r="L59" s="78" t="str">
        <f t="shared" si="2"/>
        <v/>
      </c>
      <c r="M59" s="55"/>
      <c r="N59" s="56"/>
      <c r="O59" s="56"/>
      <c r="P59" s="72"/>
      <c r="Q59" s="14">
        <f t="shared" ref="Q59:T59" si="40">COUNTA(M59)</f>
        <v>0</v>
      </c>
      <c r="R59" s="73">
        <f t="shared" si="40"/>
        <v>0</v>
      </c>
      <c r="S59" s="73">
        <f t="shared" si="40"/>
        <v>0</v>
      </c>
      <c r="T59" s="73">
        <f t="shared" si="40"/>
        <v>0</v>
      </c>
      <c r="U59" s="73" t="str">
        <f t="shared" si="4"/>
        <v/>
      </c>
      <c r="V59" s="74" t="str">
        <f t="shared" si="5"/>
        <v/>
      </c>
      <c r="W59" s="75"/>
      <c r="X59" s="56"/>
      <c r="Y59" s="56"/>
      <c r="Z59" s="56"/>
      <c r="AA59" s="56"/>
      <c r="AB59" s="56"/>
      <c r="AC59" s="56"/>
      <c r="AD59" s="76"/>
      <c r="AE59" s="56"/>
      <c r="AF59" s="72"/>
      <c r="AG59" s="55"/>
      <c r="AH59" s="56"/>
      <c r="AI59" s="77"/>
      <c r="AJ59" s="9"/>
      <c r="AK59" s="9"/>
      <c r="AL59" s="9"/>
      <c r="AM59" s="9"/>
      <c r="AN59" s="9"/>
    </row>
    <row r="60" spans="1:40" ht="15.75" customHeight="1" x14ac:dyDescent="0.3">
      <c r="A60" s="9"/>
      <c r="B60" s="55"/>
      <c r="C60" s="56"/>
      <c r="D60" s="57"/>
      <c r="E60" s="56"/>
      <c r="F60" s="58"/>
      <c r="G60" s="56"/>
      <c r="H60" s="56"/>
      <c r="I60" s="56"/>
      <c r="J60" s="56"/>
      <c r="K60" s="60" t="str">
        <f t="shared" si="1"/>
        <v/>
      </c>
      <c r="L60" s="78" t="str">
        <f t="shared" si="2"/>
        <v/>
      </c>
      <c r="M60" s="55"/>
      <c r="N60" s="56"/>
      <c r="O60" s="56"/>
      <c r="P60" s="72"/>
      <c r="Q60" s="14">
        <f t="shared" ref="Q60:T60" si="41">COUNTA(M60)</f>
        <v>0</v>
      </c>
      <c r="R60" s="73">
        <f t="shared" si="41"/>
        <v>0</v>
      </c>
      <c r="S60" s="73">
        <f t="shared" si="41"/>
        <v>0</v>
      </c>
      <c r="T60" s="73">
        <f t="shared" si="41"/>
        <v>0</v>
      </c>
      <c r="U60" s="73" t="str">
        <f t="shared" si="4"/>
        <v/>
      </c>
      <c r="V60" s="74" t="str">
        <f t="shared" si="5"/>
        <v/>
      </c>
      <c r="W60" s="75"/>
      <c r="X60" s="56"/>
      <c r="Y60" s="56"/>
      <c r="Z60" s="56"/>
      <c r="AA60" s="56"/>
      <c r="AB60" s="56"/>
      <c r="AC60" s="56"/>
      <c r="AD60" s="76"/>
      <c r="AE60" s="56"/>
      <c r="AF60" s="72"/>
      <c r="AG60" s="55"/>
      <c r="AH60" s="56"/>
      <c r="AI60" s="77"/>
      <c r="AJ60" s="9"/>
      <c r="AK60" s="9"/>
      <c r="AL60" s="9"/>
      <c r="AM60" s="9"/>
      <c r="AN60" s="9"/>
    </row>
    <row r="61" spans="1:40" ht="15.75" customHeight="1" x14ac:dyDescent="0.3">
      <c r="A61" s="9"/>
      <c r="B61" s="55"/>
      <c r="C61" s="56"/>
      <c r="D61" s="57"/>
      <c r="E61" s="56"/>
      <c r="F61" s="58"/>
      <c r="G61" s="56"/>
      <c r="H61" s="56"/>
      <c r="I61" s="56"/>
      <c r="J61" s="56"/>
      <c r="K61" s="60" t="str">
        <f t="shared" si="1"/>
        <v/>
      </c>
      <c r="L61" s="78" t="str">
        <f t="shared" si="2"/>
        <v/>
      </c>
      <c r="M61" s="55"/>
      <c r="N61" s="56"/>
      <c r="O61" s="56"/>
      <c r="P61" s="72"/>
      <c r="Q61" s="14">
        <f t="shared" ref="Q61:T61" si="42">COUNTA(M61)</f>
        <v>0</v>
      </c>
      <c r="R61" s="73">
        <f t="shared" si="42"/>
        <v>0</v>
      </c>
      <c r="S61" s="73">
        <f t="shared" si="42"/>
        <v>0</v>
      </c>
      <c r="T61" s="73">
        <f t="shared" si="42"/>
        <v>0</v>
      </c>
      <c r="U61" s="73" t="str">
        <f t="shared" si="4"/>
        <v/>
      </c>
      <c r="V61" s="74" t="str">
        <f t="shared" si="5"/>
        <v/>
      </c>
      <c r="W61" s="75"/>
      <c r="X61" s="56"/>
      <c r="Y61" s="56"/>
      <c r="Z61" s="56"/>
      <c r="AA61" s="56"/>
      <c r="AB61" s="56"/>
      <c r="AC61" s="56"/>
      <c r="AD61" s="76"/>
      <c r="AE61" s="56"/>
      <c r="AF61" s="72"/>
      <c r="AG61" s="55"/>
      <c r="AH61" s="56"/>
      <c r="AI61" s="77"/>
      <c r="AJ61" s="9"/>
      <c r="AK61" s="9"/>
      <c r="AL61" s="9"/>
      <c r="AM61" s="9"/>
      <c r="AN61" s="9"/>
    </row>
    <row r="62" spans="1:40" ht="15.75" customHeight="1" x14ac:dyDescent="0.3">
      <c r="A62" s="9"/>
      <c r="B62" s="79"/>
      <c r="C62" s="80"/>
      <c r="D62" s="81"/>
      <c r="E62" s="80"/>
      <c r="F62" s="82"/>
      <c r="G62" s="80"/>
      <c r="H62" s="80"/>
      <c r="I62" s="80"/>
      <c r="J62" s="80"/>
      <c r="K62" s="83" t="str">
        <f t="shared" si="1"/>
        <v/>
      </c>
      <c r="L62" s="78" t="str">
        <f t="shared" si="2"/>
        <v/>
      </c>
      <c r="M62" s="79"/>
      <c r="N62" s="80"/>
      <c r="O62" s="80"/>
      <c r="P62" s="84"/>
      <c r="Q62" s="85">
        <f t="shared" ref="Q62:T62" si="43">COUNTA(M62)</f>
        <v>0</v>
      </c>
      <c r="R62" s="86">
        <f t="shared" si="43"/>
        <v>0</v>
      </c>
      <c r="S62" s="86">
        <f t="shared" si="43"/>
        <v>0</v>
      </c>
      <c r="T62" s="86">
        <f t="shared" si="43"/>
        <v>0</v>
      </c>
      <c r="U62" s="86" t="str">
        <f t="shared" si="4"/>
        <v/>
      </c>
      <c r="V62" s="87" t="str">
        <f t="shared" si="5"/>
        <v/>
      </c>
      <c r="W62" s="88"/>
      <c r="X62" s="80"/>
      <c r="Y62" s="80"/>
      <c r="Z62" s="80"/>
      <c r="AA62" s="80"/>
      <c r="AB62" s="80"/>
      <c r="AC62" s="80"/>
      <c r="AD62" s="89"/>
      <c r="AE62" s="80"/>
      <c r="AF62" s="84"/>
      <c r="AG62" s="79"/>
      <c r="AH62" s="80"/>
      <c r="AI62" s="90"/>
      <c r="AJ62" s="9"/>
      <c r="AK62" s="9"/>
      <c r="AL62" s="9"/>
      <c r="AM62" s="9"/>
      <c r="AN62" s="9"/>
    </row>
    <row r="63" spans="1:40" ht="15.75" customHeight="1" x14ac:dyDescent="0.3">
      <c r="A63" s="9"/>
      <c r="B63" s="9"/>
      <c r="C63" s="9"/>
      <c r="D63" s="9"/>
      <c r="E63" s="9"/>
      <c r="F63" s="9"/>
      <c r="G63" s="9"/>
      <c r="H63" s="9"/>
      <c r="I63" s="9"/>
      <c r="J63" s="9"/>
      <c r="K63" s="9"/>
      <c r="L63" s="9"/>
      <c r="M63" s="9"/>
      <c r="N63" s="9"/>
      <c r="O63" s="9"/>
      <c r="P63" s="42" t="s">
        <v>115</v>
      </c>
      <c r="Q63" s="91"/>
      <c r="R63" s="91"/>
      <c r="S63" s="91"/>
      <c r="T63" s="91"/>
      <c r="U63" s="91"/>
      <c r="V63" s="92">
        <f>SUM(V24:V62)</f>
        <v>0</v>
      </c>
      <c r="W63" s="9"/>
      <c r="X63" s="9"/>
      <c r="Y63" s="9"/>
      <c r="Z63" s="9"/>
      <c r="AA63" s="9"/>
      <c r="AB63" s="9"/>
      <c r="AC63" s="9"/>
      <c r="AD63" s="9"/>
      <c r="AE63" s="9"/>
      <c r="AF63" s="9"/>
      <c r="AG63" s="9"/>
      <c r="AH63" s="9"/>
      <c r="AI63" s="9"/>
      <c r="AJ63" s="9"/>
      <c r="AK63" s="9"/>
      <c r="AL63" s="9"/>
      <c r="AM63" s="9"/>
      <c r="AN63" s="9"/>
    </row>
    <row r="64" spans="1:40" ht="15.75" customHeight="1" x14ac:dyDescent="0.3">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row>
    <row r="65" spans="1:40" ht="15.75" customHeight="1" x14ac:dyDescent="0.3">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row>
    <row r="66" spans="1:40" ht="15.75" customHeight="1" x14ac:dyDescent="0.3">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row>
    <row r="67" spans="1:40" ht="15.75" customHeight="1" x14ac:dyDescent="0.3">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row>
    <row r="68" spans="1:40" ht="15.75" customHeight="1" x14ac:dyDescent="0.3">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row>
    <row r="69" spans="1:40" ht="15.75" customHeight="1" x14ac:dyDescent="0.3">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row>
    <row r="70" spans="1:40" ht="15.75" customHeight="1" x14ac:dyDescent="0.3">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row>
    <row r="71" spans="1:40" ht="15.75" customHeight="1" x14ac:dyDescent="0.3">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row>
    <row r="72" spans="1:40" ht="15.75" customHeight="1" x14ac:dyDescent="0.3">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row>
    <row r="73" spans="1:40" ht="15.75" customHeight="1" x14ac:dyDescent="0.3">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row>
    <row r="74" spans="1:40" ht="15.75" customHeight="1" x14ac:dyDescent="0.3">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row>
    <row r="75" spans="1:40" ht="15.75" customHeight="1" x14ac:dyDescent="0.3">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row>
    <row r="76" spans="1:40" ht="15.75" customHeight="1" x14ac:dyDescent="0.3">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row>
    <row r="77" spans="1:40" ht="15.75" customHeight="1" x14ac:dyDescent="0.3">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row>
    <row r="78" spans="1:40" ht="15.75" customHeight="1" x14ac:dyDescent="0.3">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row>
    <row r="79" spans="1:40" ht="15.75" customHeight="1" x14ac:dyDescent="0.3">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row>
    <row r="80" spans="1:40" ht="15.75" customHeight="1" x14ac:dyDescent="0.3">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row>
    <row r="81" spans="1:40" ht="15.75" customHeight="1" x14ac:dyDescent="0.3">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row>
    <row r="82" spans="1:40" ht="15.75" customHeight="1" x14ac:dyDescent="0.3">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row>
    <row r="83" spans="1:40" ht="15.75" customHeight="1" x14ac:dyDescent="0.3">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row>
    <row r="84" spans="1:40" ht="15.75" customHeight="1" x14ac:dyDescent="0.3">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row>
    <row r="85" spans="1:40" ht="15.75" customHeight="1" x14ac:dyDescent="0.3">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row>
    <row r="86" spans="1:40" ht="15.75" customHeight="1" x14ac:dyDescent="0.3">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row>
    <row r="87" spans="1:40" ht="15.75" customHeight="1" x14ac:dyDescent="0.3">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row>
    <row r="88" spans="1:40" ht="15.75" customHeight="1" x14ac:dyDescent="0.3">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row>
    <row r="89" spans="1:40" ht="15.75" customHeight="1" x14ac:dyDescent="0.3">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row>
    <row r="90" spans="1:40" ht="15.75" customHeight="1" x14ac:dyDescent="0.3">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row>
    <row r="91" spans="1:40" ht="15.75" customHeight="1" x14ac:dyDescent="0.3">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row>
    <row r="92" spans="1:40" ht="15.75" customHeight="1" x14ac:dyDescent="0.3">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row>
    <row r="93" spans="1:40" ht="15.75" customHeight="1" x14ac:dyDescent="0.3">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row>
    <row r="94" spans="1:40" ht="15.75" customHeight="1" x14ac:dyDescent="0.3">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row>
    <row r="95" spans="1:40" ht="15.75" customHeight="1" x14ac:dyDescent="0.3">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row>
    <row r="96" spans="1:40" ht="15.75" customHeight="1" x14ac:dyDescent="0.3">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row>
    <row r="97" spans="1:40" ht="15.75" customHeight="1" x14ac:dyDescent="0.3">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row>
    <row r="98" spans="1:40" ht="15.75" customHeight="1" x14ac:dyDescent="0.3">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ht="15.75" customHeight="1" x14ac:dyDescent="0.3">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row>
    <row r="100" spans="1:40" ht="15.75" customHeight="1" x14ac:dyDescent="0.3">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row>
    <row r="101" spans="1:40" ht="15.75" customHeight="1" x14ac:dyDescent="0.3">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row>
    <row r="102" spans="1:40" ht="15.75" customHeight="1" x14ac:dyDescent="0.3">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row>
    <row r="103" spans="1:40" ht="15.75" customHeight="1" x14ac:dyDescent="0.3">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row>
    <row r="104" spans="1:40" ht="15.75" customHeight="1" x14ac:dyDescent="0.3">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row>
    <row r="105" spans="1:40" ht="15.75" customHeight="1" x14ac:dyDescent="0.3">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row>
    <row r="106" spans="1:40" ht="15.75" customHeight="1" x14ac:dyDescent="0.3">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row>
    <row r="107" spans="1:40" ht="15.75" customHeight="1" x14ac:dyDescent="0.3">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row>
    <row r="108" spans="1:40" ht="15.75" customHeight="1" x14ac:dyDescent="0.3">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row>
    <row r="109" spans="1:40" ht="15.75" customHeight="1" x14ac:dyDescent="0.3">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row>
    <row r="110" spans="1:40" ht="15.75" customHeight="1" x14ac:dyDescent="0.3">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row>
    <row r="111" spans="1:40" ht="15.75" customHeight="1" x14ac:dyDescent="0.3">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row>
    <row r="112" spans="1:40" ht="15.75" customHeight="1" x14ac:dyDescent="0.3">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row>
    <row r="113" spans="1:40" ht="15.75" customHeight="1" x14ac:dyDescent="0.3">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row>
    <row r="114" spans="1:40" ht="15.75" customHeight="1" x14ac:dyDescent="0.3">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row>
    <row r="115" spans="1:40" ht="15.75" customHeight="1" x14ac:dyDescent="0.3">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row>
    <row r="116" spans="1:40" ht="15.75" customHeight="1" x14ac:dyDescent="0.3">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row>
    <row r="117" spans="1:40" ht="15.75" customHeight="1" x14ac:dyDescent="0.3">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row>
    <row r="118" spans="1:40" ht="15.75" customHeight="1" x14ac:dyDescent="0.3">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row>
    <row r="119" spans="1:40" ht="15.75" customHeight="1" x14ac:dyDescent="0.3">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row>
    <row r="120" spans="1:40" ht="15.75" customHeight="1" x14ac:dyDescent="0.3">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row>
    <row r="121" spans="1:40" ht="15.75" customHeight="1" x14ac:dyDescent="0.3">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row>
    <row r="122" spans="1:40" ht="15.75" customHeight="1" x14ac:dyDescent="0.3">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row>
    <row r="123" spans="1:40" ht="15.75" customHeight="1" x14ac:dyDescent="0.3">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row>
    <row r="124" spans="1:40" ht="15.75" customHeight="1" x14ac:dyDescent="0.3">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row>
    <row r="125" spans="1:40" ht="15.75" customHeight="1" x14ac:dyDescent="0.3">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row>
    <row r="126" spans="1:40" ht="15.75" customHeight="1" x14ac:dyDescent="0.3">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row>
    <row r="127" spans="1:40" ht="15.75" customHeight="1" x14ac:dyDescent="0.3">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row>
    <row r="128" spans="1:40" ht="15.75" customHeight="1" x14ac:dyDescent="0.3">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row>
    <row r="129" spans="1:40" ht="15.75" customHeight="1" x14ac:dyDescent="0.3">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row>
    <row r="130" spans="1:40" ht="15.75" customHeight="1" x14ac:dyDescent="0.3">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row>
    <row r="131" spans="1:40" ht="15.75" customHeight="1" x14ac:dyDescent="0.3">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row>
    <row r="132" spans="1:40" ht="15.75" customHeight="1" x14ac:dyDescent="0.3">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row>
    <row r="133" spans="1:40" ht="15.75" customHeight="1" x14ac:dyDescent="0.3">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row>
    <row r="134" spans="1:40" ht="15.75" customHeight="1" x14ac:dyDescent="0.3">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row>
    <row r="135" spans="1:40" ht="15.75" customHeight="1" x14ac:dyDescent="0.3">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row>
    <row r="136" spans="1:40" ht="15.75" customHeight="1" x14ac:dyDescent="0.3">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row>
    <row r="137" spans="1:40" ht="15.75" customHeight="1" x14ac:dyDescent="0.3">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row>
    <row r="138" spans="1:40" ht="15.75" customHeight="1" x14ac:dyDescent="0.3">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row>
    <row r="139" spans="1:40" ht="15.75" customHeight="1" x14ac:dyDescent="0.3">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row>
    <row r="140" spans="1:40" ht="15.75" customHeight="1" x14ac:dyDescent="0.3">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row>
    <row r="141" spans="1:40" ht="15.75" customHeight="1" x14ac:dyDescent="0.3">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row>
    <row r="142" spans="1:40" ht="15.75" customHeight="1" x14ac:dyDescent="0.3">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row>
    <row r="143" spans="1:40" ht="15.75" customHeight="1" x14ac:dyDescent="0.3">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row>
    <row r="144" spans="1:40" ht="15.75" customHeight="1" x14ac:dyDescent="0.3">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row>
    <row r="145" spans="1:40" ht="15.75" customHeight="1" x14ac:dyDescent="0.3">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row>
    <row r="146" spans="1:40" ht="15.75" customHeight="1" x14ac:dyDescent="0.3">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row>
    <row r="147" spans="1:40" ht="15.75" customHeight="1" x14ac:dyDescent="0.3">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row>
    <row r="148" spans="1:40" ht="15.75" customHeight="1" x14ac:dyDescent="0.3">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row>
    <row r="149" spans="1:40" ht="15.75" customHeight="1" x14ac:dyDescent="0.3">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row>
    <row r="150" spans="1:40" ht="15.75" customHeight="1" x14ac:dyDescent="0.3">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row>
    <row r="151" spans="1:40" ht="15.75" customHeight="1" x14ac:dyDescent="0.3">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row>
    <row r="152" spans="1:40" ht="15.75" customHeight="1" x14ac:dyDescent="0.3">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row>
    <row r="153" spans="1:40" ht="15.75" customHeight="1" x14ac:dyDescent="0.3">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row>
    <row r="154" spans="1:40" ht="15.75" customHeight="1" x14ac:dyDescent="0.3">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row>
    <row r="155" spans="1:40" ht="15.75" customHeight="1" x14ac:dyDescent="0.3">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row>
    <row r="156" spans="1:40" ht="15.75" customHeight="1" x14ac:dyDescent="0.3">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row>
    <row r="157" spans="1:40" ht="15.75" customHeight="1" x14ac:dyDescent="0.3">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row>
    <row r="158" spans="1:40" ht="15.75" customHeight="1" x14ac:dyDescent="0.3">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row>
    <row r="159" spans="1:40" ht="15.75" customHeight="1" x14ac:dyDescent="0.3">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row>
    <row r="160" spans="1:40" ht="15.75" customHeight="1" x14ac:dyDescent="0.3">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row>
    <row r="161" spans="1:40" ht="15.75" customHeight="1" x14ac:dyDescent="0.3">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row>
    <row r="162" spans="1:40" ht="15.75" customHeight="1" x14ac:dyDescent="0.3">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row>
    <row r="163" spans="1:40" ht="15.75" customHeight="1" x14ac:dyDescent="0.3">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row>
    <row r="164" spans="1:40" ht="15.75" customHeight="1" x14ac:dyDescent="0.3">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row>
    <row r="165" spans="1:40" ht="15.75" customHeight="1" x14ac:dyDescent="0.3">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row>
    <row r="166" spans="1:40" ht="15.75" customHeight="1" x14ac:dyDescent="0.3">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row>
    <row r="167" spans="1:40" ht="15.75" customHeight="1" x14ac:dyDescent="0.3">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row>
    <row r="168" spans="1:40" ht="15.75" customHeight="1" x14ac:dyDescent="0.3">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row>
    <row r="169" spans="1:40" ht="15.75" customHeight="1" x14ac:dyDescent="0.3">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row>
    <row r="170" spans="1:40" ht="15.75" customHeight="1" x14ac:dyDescent="0.3">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row>
    <row r="171" spans="1:40" ht="15.75" customHeight="1" x14ac:dyDescent="0.3">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row>
    <row r="172" spans="1:40" ht="15.75" customHeight="1" x14ac:dyDescent="0.3">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row>
    <row r="173" spans="1:40" ht="15.75" customHeight="1" x14ac:dyDescent="0.3">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row>
    <row r="174" spans="1:40" ht="15.75" customHeight="1" x14ac:dyDescent="0.3">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row>
    <row r="175" spans="1:40" ht="15.75" customHeight="1" x14ac:dyDescent="0.3">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row>
    <row r="176" spans="1:40" ht="15.75" customHeight="1" x14ac:dyDescent="0.3">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row>
    <row r="177" spans="1:40" ht="15.75" customHeight="1" x14ac:dyDescent="0.3">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row>
    <row r="178" spans="1:40" ht="15.75" customHeight="1" x14ac:dyDescent="0.3">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row>
    <row r="179" spans="1:40" ht="15.75" customHeight="1" x14ac:dyDescent="0.3">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row>
    <row r="180" spans="1:40" ht="15.75" customHeight="1" x14ac:dyDescent="0.3">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row>
    <row r="181" spans="1:40" ht="15.75" customHeight="1" x14ac:dyDescent="0.3">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row>
    <row r="182" spans="1:40" ht="15.75" customHeight="1" x14ac:dyDescent="0.3">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row>
    <row r="183" spans="1:40" ht="15.75" customHeight="1" x14ac:dyDescent="0.3">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row>
    <row r="184" spans="1:40" ht="15.75" customHeight="1" x14ac:dyDescent="0.3">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row>
    <row r="185" spans="1:40" ht="15.75" customHeight="1" x14ac:dyDescent="0.3">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row>
    <row r="186" spans="1:40" ht="15.75" customHeight="1" x14ac:dyDescent="0.3">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row>
    <row r="187" spans="1:40" ht="15.75" customHeight="1" x14ac:dyDescent="0.3">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row>
    <row r="188" spans="1:40" ht="15.75" customHeight="1" x14ac:dyDescent="0.3">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row>
    <row r="189" spans="1:40" ht="15.75" customHeight="1" x14ac:dyDescent="0.3">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row>
    <row r="190" spans="1:40" ht="15.75" customHeight="1" x14ac:dyDescent="0.3">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row>
    <row r="191" spans="1:40" ht="15.75" customHeight="1" x14ac:dyDescent="0.3">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row>
    <row r="192" spans="1:40" ht="15.75" customHeight="1" x14ac:dyDescent="0.3">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row>
    <row r="193" spans="1:40" ht="15.75" customHeight="1" x14ac:dyDescent="0.3">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row>
    <row r="194" spans="1:40" ht="15.75" customHeight="1" x14ac:dyDescent="0.3">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row>
    <row r="195" spans="1:40" ht="15.75" customHeight="1" x14ac:dyDescent="0.3">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row>
    <row r="196" spans="1:40" ht="15.75" customHeight="1" x14ac:dyDescent="0.3">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row>
    <row r="197" spans="1:40" ht="15.75" customHeight="1" x14ac:dyDescent="0.3">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row>
    <row r="198" spans="1:40" ht="15.75" customHeight="1" x14ac:dyDescent="0.3">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row>
    <row r="199" spans="1:40" ht="15.75" customHeight="1" x14ac:dyDescent="0.3">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row>
    <row r="200" spans="1:40" ht="15.75" customHeight="1" x14ac:dyDescent="0.3">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row>
    <row r="201" spans="1:40" ht="15.75" customHeight="1" x14ac:dyDescent="0.3">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row>
    <row r="202" spans="1:40" ht="15.75" customHeight="1" x14ac:dyDescent="0.3">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row>
    <row r="203" spans="1:40" ht="15.75" customHeight="1" x14ac:dyDescent="0.3">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row>
    <row r="204" spans="1:40" ht="15.75" customHeight="1" x14ac:dyDescent="0.3">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row>
    <row r="205" spans="1:40" ht="15.75" customHeight="1" x14ac:dyDescent="0.3">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row>
    <row r="206" spans="1:40" ht="15.75" customHeight="1" x14ac:dyDescent="0.3">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row>
    <row r="207" spans="1:40" ht="15.75" customHeight="1" x14ac:dyDescent="0.3">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row>
    <row r="208" spans="1:40" ht="15.75" customHeight="1" x14ac:dyDescent="0.3">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row>
    <row r="209" spans="1:40" ht="15.75" customHeight="1" x14ac:dyDescent="0.3">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row>
    <row r="210" spans="1:40" ht="15.75" customHeight="1" x14ac:dyDescent="0.3">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row>
    <row r="211" spans="1:40" ht="15.75" customHeight="1" x14ac:dyDescent="0.3">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row>
    <row r="212" spans="1:40" ht="15.75" customHeight="1" x14ac:dyDescent="0.3">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row>
    <row r="213" spans="1:40" ht="15.75" customHeight="1" x14ac:dyDescent="0.3">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row>
    <row r="214" spans="1:40" ht="15.75" customHeight="1" x14ac:dyDescent="0.3">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row>
    <row r="215" spans="1:40" ht="15.75" customHeight="1" x14ac:dyDescent="0.3">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row>
    <row r="216" spans="1:40" ht="15.75" customHeight="1" x14ac:dyDescent="0.3">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row>
    <row r="217" spans="1:40" ht="15.75" customHeight="1" x14ac:dyDescent="0.3">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row>
    <row r="218" spans="1:40" ht="15.75" customHeight="1" x14ac:dyDescent="0.3">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row>
    <row r="219" spans="1:40" ht="15.75" customHeight="1" x14ac:dyDescent="0.3">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row>
    <row r="220" spans="1:40" ht="15.75" customHeight="1" x14ac:dyDescent="0.3">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row>
    <row r="221" spans="1:40" ht="15.75" customHeight="1" x14ac:dyDescent="0.3">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row>
    <row r="222" spans="1:40" ht="15.75" customHeight="1" x14ac:dyDescent="0.3">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row>
    <row r="223" spans="1:40" ht="15.75" customHeight="1" x14ac:dyDescent="0.3">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row>
    <row r="224" spans="1:40" ht="15.75" customHeight="1" x14ac:dyDescent="0.3">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row>
    <row r="225" spans="1:40" ht="15.75" customHeight="1" x14ac:dyDescent="0.3">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row>
    <row r="226" spans="1:40" ht="15.75" customHeight="1" x14ac:dyDescent="0.3">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row>
    <row r="227" spans="1:40" ht="15.75" customHeight="1" x14ac:dyDescent="0.3">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row>
    <row r="228" spans="1:40" ht="15.75" customHeight="1" x14ac:dyDescent="0.3">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row>
    <row r="229" spans="1:40" ht="15.75" customHeight="1" x14ac:dyDescent="0.3">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row>
    <row r="230" spans="1:40" ht="15.75" customHeight="1" x14ac:dyDescent="0.3">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row>
    <row r="231" spans="1:40" ht="15.75" customHeight="1" x14ac:dyDescent="0.3">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row>
    <row r="232" spans="1:40" ht="15.75" customHeight="1" x14ac:dyDescent="0.3">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row>
    <row r="233" spans="1:40" ht="15.75" customHeight="1" x14ac:dyDescent="0.3">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row>
    <row r="234" spans="1:40" ht="15.75" customHeight="1" x14ac:dyDescent="0.3">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row>
    <row r="235" spans="1:40" ht="15.75" customHeight="1" x14ac:dyDescent="0.3">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row>
    <row r="236" spans="1:40" ht="15.75" customHeight="1" x14ac:dyDescent="0.3">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row>
    <row r="237" spans="1:40" ht="15.75" customHeight="1" x14ac:dyDescent="0.3">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row>
    <row r="238" spans="1:40" ht="15.75" customHeight="1" x14ac:dyDescent="0.3">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row>
    <row r="239" spans="1:40" ht="15.75" customHeight="1" x14ac:dyDescent="0.3">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row>
    <row r="240" spans="1:40" ht="15.75" customHeight="1" x14ac:dyDescent="0.3">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row>
    <row r="241" spans="1:40" ht="15.75" customHeight="1" x14ac:dyDescent="0.3">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row>
    <row r="242" spans="1:40" ht="15.75" customHeight="1" x14ac:dyDescent="0.3">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row>
    <row r="243" spans="1:40" ht="15.75" customHeight="1" x14ac:dyDescent="0.3">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row>
    <row r="244" spans="1:40" ht="15.75" customHeight="1" x14ac:dyDescent="0.3">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row>
    <row r="245" spans="1:40" ht="15.75" customHeight="1" x14ac:dyDescent="0.3">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row>
    <row r="246" spans="1:40" ht="15.75" customHeight="1" x14ac:dyDescent="0.3">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row>
    <row r="247" spans="1:40" ht="15.75" customHeight="1" x14ac:dyDescent="0.3">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row>
    <row r="248" spans="1:40" ht="15.75" customHeight="1" x14ac:dyDescent="0.3">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row>
    <row r="249" spans="1:40" ht="15.75" customHeight="1" x14ac:dyDescent="0.3">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row>
    <row r="250" spans="1:40" ht="15.75" customHeight="1" x14ac:dyDescent="0.3">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row>
    <row r="251" spans="1:40" ht="15.75" customHeight="1" x14ac:dyDescent="0.3">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row>
    <row r="252" spans="1:40" ht="15.75" customHeight="1" x14ac:dyDescent="0.3">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row>
    <row r="253" spans="1:40" ht="15.75" customHeight="1" x14ac:dyDescent="0.3">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row>
    <row r="254" spans="1:40" ht="15.75" customHeight="1" x14ac:dyDescent="0.3">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row>
    <row r="255" spans="1:40" ht="15.75" customHeight="1" x14ac:dyDescent="0.3">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row>
    <row r="256" spans="1:40" ht="15.75" customHeight="1" x14ac:dyDescent="0.3">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row>
    <row r="257" spans="1:40" ht="15.75" customHeight="1" x14ac:dyDescent="0.3">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row>
    <row r="258" spans="1:40" ht="15.75" customHeight="1" x14ac:dyDescent="0.3">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row>
    <row r="259" spans="1:40" ht="15.75" customHeight="1" x14ac:dyDescent="0.3">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row>
    <row r="260" spans="1:40" ht="15.75" customHeight="1" x14ac:dyDescent="0.3">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row>
    <row r="261" spans="1:40" ht="15.75" customHeight="1" x14ac:dyDescent="0.3">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row>
    <row r="262" spans="1:40" ht="15.75" customHeight="1" x14ac:dyDescent="0.3">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row>
    <row r="263" spans="1:40" ht="15.75" customHeight="1" x14ac:dyDescent="0.3">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row>
    <row r="264" spans="1:40" ht="15.75" customHeight="1" x14ac:dyDescent="0.3">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row>
    <row r="265" spans="1:40" ht="15.75" customHeight="1" x14ac:dyDescent="0.3">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row>
    <row r="266" spans="1:40" ht="15.75" customHeight="1" x14ac:dyDescent="0.3">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row>
    <row r="267" spans="1:40" ht="15.75" customHeight="1" x14ac:dyDescent="0.3">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row>
    <row r="268" spans="1:40" ht="15.75" customHeight="1" x14ac:dyDescent="0.3">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row>
    <row r="269" spans="1:40" ht="15.75" customHeight="1" x14ac:dyDescent="0.3">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row>
    <row r="270" spans="1:40" ht="15.75" customHeight="1" x14ac:dyDescent="0.3">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row>
    <row r="271" spans="1:40" ht="15.75" customHeight="1" x14ac:dyDescent="0.3">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row>
    <row r="272" spans="1:40" ht="15.75" customHeight="1" x14ac:dyDescent="0.3">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row>
    <row r="273" spans="1:40" ht="15.75" customHeight="1" x14ac:dyDescent="0.3">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row>
    <row r="274" spans="1:40" ht="15.75" customHeight="1" x14ac:dyDescent="0.3">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row>
    <row r="275" spans="1:40" ht="15.75" customHeight="1" x14ac:dyDescent="0.3">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row>
    <row r="276" spans="1:40" ht="15.75" customHeight="1" x14ac:dyDescent="0.3">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row>
    <row r="277" spans="1:40" ht="15.75" customHeight="1" x14ac:dyDescent="0.3">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row>
    <row r="278" spans="1:40" ht="15.75" customHeight="1" x14ac:dyDescent="0.3">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row>
    <row r="279" spans="1:40" ht="15.75" customHeight="1" x14ac:dyDescent="0.3">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row>
    <row r="280" spans="1:40" ht="15.75" customHeight="1" x14ac:dyDescent="0.3">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row>
    <row r="281" spans="1:40" ht="15.75" customHeight="1" x14ac:dyDescent="0.3">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row>
    <row r="282" spans="1:40" ht="15.75" customHeight="1" x14ac:dyDescent="0.3">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row>
    <row r="283" spans="1:40" ht="15.75" customHeight="1" x14ac:dyDescent="0.3">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row>
    <row r="284" spans="1:40" ht="15.75" customHeight="1" x14ac:dyDescent="0.3">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row>
    <row r="285" spans="1:40" ht="15.75" customHeight="1" x14ac:dyDescent="0.3">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row>
    <row r="286" spans="1:40" ht="15.75" customHeight="1" x14ac:dyDescent="0.3">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row>
    <row r="287" spans="1:40" ht="15.75" customHeight="1" x14ac:dyDescent="0.3">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row>
    <row r="288" spans="1:40" ht="15.75" customHeight="1" x14ac:dyDescent="0.3">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row>
    <row r="289" spans="1:40" ht="15.75" customHeight="1" x14ac:dyDescent="0.3">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row>
    <row r="290" spans="1:40" ht="15.75" customHeight="1" x14ac:dyDescent="0.3">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row>
    <row r="291" spans="1:40" ht="15.75" customHeight="1" x14ac:dyDescent="0.3">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row>
    <row r="292" spans="1:40" ht="15.75" customHeight="1" x14ac:dyDescent="0.3">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row>
    <row r="293" spans="1:40" ht="15.75" customHeight="1" x14ac:dyDescent="0.3">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row>
    <row r="294" spans="1:40" ht="15.75" customHeight="1" x14ac:dyDescent="0.3">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row>
    <row r="295" spans="1:40" ht="15.75" customHeight="1" x14ac:dyDescent="0.3">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row>
    <row r="296" spans="1:40" ht="15.75" customHeight="1" x14ac:dyDescent="0.3">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row>
    <row r="297" spans="1:40" ht="15.75" customHeight="1" x14ac:dyDescent="0.3">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row>
    <row r="298" spans="1:40" ht="15.75" customHeight="1" x14ac:dyDescent="0.3">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row>
    <row r="299" spans="1:40" ht="15.75" customHeight="1" x14ac:dyDescent="0.3">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row>
    <row r="300" spans="1:40" ht="15.75" customHeight="1" x14ac:dyDescent="0.3">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row>
    <row r="301" spans="1:40" ht="15.75" customHeight="1" x14ac:dyDescent="0.3">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row>
    <row r="302" spans="1:40" ht="15.75" customHeight="1" x14ac:dyDescent="0.3">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row>
    <row r="303" spans="1:40" ht="15.75" customHeight="1" x14ac:dyDescent="0.3">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row>
    <row r="304" spans="1:40" ht="15.75" customHeight="1" x14ac:dyDescent="0.3">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c r="AN304" s="9"/>
    </row>
    <row r="305" spans="1:40" ht="15.75" customHeight="1" x14ac:dyDescent="0.3">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row>
    <row r="306" spans="1:40" ht="15.75" customHeight="1" x14ac:dyDescent="0.3">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c r="AN306" s="9"/>
    </row>
    <row r="307" spans="1:40" ht="15.75" customHeight="1" x14ac:dyDescent="0.3">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row>
    <row r="308" spans="1:40" ht="15.75" customHeight="1" x14ac:dyDescent="0.3">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row>
    <row r="309" spans="1:40" ht="15.75" customHeight="1" x14ac:dyDescent="0.3">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row>
    <row r="310" spans="1:40" ht="15.75" customHeight="1" x14ac:dyDescent="0.3">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row>
    <row r="311" spans="1:40" ht="15.75" customHeight="1" x14ac:dyDescent="0.3">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row>
    <row r="312" spans="1:40" ht="15.75" customHeight="1" x14ac:dyDescent="0.3">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row>
    <row r="313" spans="1:40" ht="15.75" customHeight="1" x14ac:dyDescent="0.3">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row>
    <row r="314" spans="1:40" ht="15.75" customHeight="1" x14ac:dyDescent="0.3">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row>
    <row r="315" spans="1:40" ht="15.75" customHeight="1" x14ac:dyDescent="0.3">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row>
    <row r="316" spans="1:40" ht="15.75" customHeight="1" x14ac:dyDescent="0.3">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row>
    <row r="317" spans="1:40" ht="15.75" customHeight="1" x14ac:dyDescent="0.3">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row>
    <row r="318" spans="1:40" ht="15.75" customHeight="1" x14ac:dyDescent="0.3">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row>
    <row r="319" spans="1:40" ht="15.75" customHeight="1" x14ac:dyDescent="0.3">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row>
    <row r="320" spans="1:40" ht="15.75" customHeight="1" x14ac:dyDescent="0.3">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row>
    <row r="321" spans="1:40" ht="15.75" customHeight="1" x14ac:dyDescent="0.3">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row>
    <row r="322" spans="1:40" ht="15.75" customHeight="1" x14ac:dyDescent="0.3">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row>
    <row r="323" spans="1:40" ht="15.75" customHeight="1" x14ac:dyDescent="0.3">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row>
    <row r="324" spans="1:40" ht="15.75" customHeight="1" x14ac:dyDescent="0.3">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c r="AN324" s="9"/>
    </row>
    <row r="325" spans="1:40" ht="15.75" customHeight="1" x14ac:dyDescent="0.3">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row>
    <row r="326" spans="1:40" ht="15.75" customHeight="1" x14ac:dyDescent="0.3">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row>
    <row r="327" spans="1:40" ht="15.75" customHeight="1" x14ac:dyDescent="0.3">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row>
    <row r="328" spans="1:40" ht="15.75" customHeight="1" x14ac:dyDescent="0.3">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row>
    <row r="329" spans="1:40" ht="15.75" customHeight="1" x14ac:dyDescent="0.3">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row>
    <row r="330" spans="1:40" ht="15.75" customHeight="1" x14ac:dyDescent="0.3">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c r="AN330" s="9"/>
    </row>
    <row r="331" spans="1:40" ht="15.75" customHeight="1" x14ac:dyDescent="0.3">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c r="AN331" s="9"/>
    </row>
    <row r="332" spans="1:40" ht="15.75" customHeight="1" x14ac:dyDescent="0.3">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c r="AL332" s="9"/>
      <c r="AM332" s="9"/>
      <c r="AN332" s="9"/>
    </row>
    <row r="333" spans="1:40" ht="15.75" customHeight="1" x14ac:dyDescent="0.3">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row>
    <row r="334" spans="1:40" ht="15.75" customHeight="1" x14ac:dyDescent="0.3">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c r="AL334" s="9"/>
      <c r="AM334" s="9"/>
      <c r="AN334" s="9"/>
    </row>
    <row r="335" spans="1:40" ht="15.75" customHeight="1" x14ac:dyDescent="0.3">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c r="AL335" s="9"/>
      <c r="AM335" s="9"/>
      <c r="AN335" s="9"/>
    </row>
    <row r="336" spans="1:40" ht="15.75" customHeight="1" x14ac:dyDescent="0.3">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row>
    <row r="337" spans="1:40" ht="15.75" customHeight="1" x14ac:dyDescent="0.3">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c r="AN337" s="9"/>
    </row>
    <row r="338" spans="1:40" ht="15.75" customHeight="1" x14ac:dyDescent="0.3">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row>
    <row r="339" spans="1:40" ht="15.75" customHeight="1" x14ac:dyDescent="0.3">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c r="AL339" s="9"/>
      <c r="AM339" s="9"/>
      <c r="AN339" s="9"/>
    </row>
    <row r="340" spans="1:40" ht="15.75" customHeight="1" x14ac:dyDescent="0.3">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c r="AL340" s="9"/>
      <c r="AM340" s="9"/>
      <c r="AN340" s="9"/>
    </row>
    <row r="341" spans="1:40" ht="15.75" customHeight="1" x14ac:dyDescent="0.3">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c r="AL341" s="9"/>
      <c r="AM341" s="9"/>
      <c r="AN341" s="9"/>
    </row>
    <row r="342" spans="1:40" ht="15.75" customHeight="1" x14ac:dyDescent="0.3">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c r="AL342" s="9"/>
      <c r="AM342" s="9"/>
      <c r="AN342" s="9"/>
    </row>
    <row r="343" spans="1:40" ht="15.75" customHeight="1" x14ac:dyDescent="0.3">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c r="AL343" s="9"/>
      <c r="AM343" s="9"/>
      <c r="AN343" s="9"/>
    </row>
    <row r="344" spans="1:40" ht="15.75" customHeight="1" x14ac:dyDescent="0.3">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c r="AL344" s="9"/>
      <c r="AM344" s="9"/>
      <c r="AN344" s="9"/>
    </row>
    <row r="345" spans="1:40" ht="15.75" customHeight="1" x14ac:dyDescent="0.3">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c r="AN345" s="9"/>
    </row>
    <row r="346" spans="1:40" ht="15.75" customHeight="1" x14ac:dyDescent="0.3">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c r="AL346" s="9"/>
      <c r="AM346" s="9"/>
      <c r="AN346" s="9"/>
    </row>
    <row r="347" spans="1:40" ht="15.75" customHeight="1" x14ac:dyDescent="0.3">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c r="AL347" s="9"/>
      <c r="AM347" s="9"/>
      <c r="AN347" s="9"/>
    </row>
    <row r="348" spans="1:40" ht="15.75" customHeight="1" x14ac:dyDescent="0.3">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c r="AL348" s="9"/>
      <c r="AM348" s="9"/>
      <c r="AN348" s="9"/>
    </row>
    <row r="349" spans="1:40" ht="15.75" customHeight="1" x14ac:dyDescent="0.3">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c r="AL349" s="9"/>
      <c r="AM349" s="9"/>
      <c r="AN349" s="9"/>
    </row>
    <row r="350" spans="1:40" ht="15.75" customHeight="1" x14ac:dyDescent="0.3">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row>
    <row r="351" spans="1:40" ht="15.75" customHeight="1" x14ac:dyDescent="0.3">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c r="AL351" s="9"/>
      <c r="AM351" s="9"/>
      <c r="AN351" s="9"/>
    </row>
    <row r="352" spans="1:40" ht="15.75" customHeight="1" x14ac:dyDescent="0.3">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c r="AL352" s="9"/>
      <c r="AM352" s="9"/>
      <c r="AN352" s="9"/>
    </row>
    <row r="353" spans="1:40" ht="15.75" customHeight="1" x14ac:dyDescent="0.3">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c r="AL353" s="9"/>
      <c r="AM353" s="9"/>
      <c r="AN353" s="9"/>
    </row>
    <row r="354" spans="1:40" ht="15.75" customHeight="1" x14ac:dyDescent="0.3">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c r="AL354" s="9"/>
      <c r="AM354" s="9"/>
      <c r="AN354" s="9"/>
    </row>
    <row r="355" spans="1:40" ht="15.75" customHeight="1" x14ac:dyDescent="0.3">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c r="AL355" s="9"/>
      <c r="AM355" s="9"/>
      <c r="AN355" s="9"/>
    </row>
    <row r="356" spans="1:40" ht="15.75" customHeight="1" x14ac:dyDescent="0.3">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c r="AL356" s="9"/>
      <c r="AM356" s="9"/>
      <c r="AN356" s="9"/>
    </row>
    <row r="357" spans="1:40" ht="15.75" customHeight="1" x14ac:dyDescent="0.3">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row>
    <row r="358" spans="1:40" ht="15.75" customHeight="1" x14ac:dyDescent="0.3">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c r="AL358" s="9"/>
      <c r="AM358" s="9"/>
      <c r="AN358" s="9"/>
    </row>
    <row r="359" spans="1:40" ht="15.75" customHeight="1" x14ac:dyDescent="0.3">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c r="AL359" s="9"/>
      <c r="AM359" s="9"/>
      <c r="AN359" s="9"/>
    </row>
    <row r="360" spans="1:40" ht="15.75" customHeight="1" x14ac:dyDescent="0.3">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c r="AL360" s="9"/>
      <c r="AM360" s="9"/>
      <c r="AN360" s="9"/>
    </row>
    <row r="361" spans="1:40" ht="15.75" customHeight="1" x14ac:dyDescent="0.3">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c r="AL361" s="9"/>
      <c r="AM361" s="9"/>
      <c r="AN361" s="9"/>
    </row>
    <row r="362" spans="1:40" ht="15.75" customHeight="1" x14ac:dyDescent="0.3">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row>
    <row r="363" spans="1:40" ht="15.75" customHeight="1" x14ac:dyDescent="0.3">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row>
    <row r="364" spans="1:40" ht="15.75" customHeight="1" x14ac:dyDescent="0.3">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row>
    <row r="365" spans="1:40" ht="15.75" customHeight="1" x14ac:dyDescent="0.3">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c r="AL365" s="9"/>
      <c r="AM365" s="9"/>
      <c r="AN365" s="9"/>
    </row>
    <row r="366" spans="1:40" ht="15.75" customHeight="1" x14ac:dyDescent="0.3">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row>
    <row r="367" spans="1:40" ht="15.75" customHeight="1" x14ac:dyDescent="0.3">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c r="AL367" s="9"/>
      <c r="AM367" s="9"/>
      <c r="AN367" s="9"/>
    </row>
    <row r="368" spans="1:40" ht="15.75" customHeight="1" x14ac:dyDescent="0.3">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c r="AL368" s="9"/>
      <c r="AM368" s="9"/>
      <c r="AN368" s="9"/>
    </row>
    <row r="369" spans="1:40" ht="15.75" customHeight="1" x14ac:dyDescent="0.3">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c r="AL369" s="9"/>
      <c r="AM369" s="9"/>
      <c r="AN369" s="9"/>
    </row>
    <row r="370" spans="1:40" ht="15.75" customHeight="1" x14ac:dyDescent="0.3">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c r="AL370" s="9"/>
      <c r="AM370" s="9"/>
      <c r="AN370" s="9"/>
    </row>
    <row r="371" spans="1:40" ht="15.75" customHeight="1" x14ac:dyDescent="0.3">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c r="AL371" s="9"/>
      <c r="AM371" s="9"/>
      <c r="AN371" s="9"/>
    </row>
    <row r="372" spans="1:40" ht="15.75" customHeight="1" x14ac:dyDescent="0.3">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c r="AL372" s="9"/>
      <c r="AM372" s="9"/>
      <c r="AN372" s="9"/>
    </row>
    <row r="373" spans="1:40" ht="15.75" customHeight="1" x14ac:dyDescent="0.3">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c r="AN373" s="9"/>
    </row>
    <row r="374" spans="1:40" ht="15.75" customHeight="1" x14ac:dyDescent="0.3">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c r="AL374" s="9"/>
      <c r="AM374" s="9"/>
      <c r="AN374" s="9"/>
    </row>
    <row r="375" spans="1:40" ht="15.75" customHeight="1" x14ac:dyDescent="0.3">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c r="AL375" s="9"/>
      <c r="AM375" s="9"/>
      <c r="AN375" s="9"/>
    </row>
    <row r="376" spans="1:40" ht="15.75" customHeight="1" x14ac:dyDescent="0.3">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c r="AL376" s="9"/>
      <c r="AM376" s="9"/>
      <c r="AN376" s="9"/>
    </row>
    <row r="377" spans="1:40" ht="15.75" customHeight="1" x14ac:dyDescent="0.3">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c r="AL377" s="9"/>
      <c r="AM377" s="9"/>
      <c r="AN377" s="9"/>
    </row>
    <row r="378" spans="1:40" ht="15.75" customHeight="1" x14ac:dyDescent="0.3">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c r="AL378" s="9"/>
      <c r="AM378" s="9"/>
      <c r="AN378" s="9"/>
    </row>
    <row r="379" spans="1:40" ht="15.75" customHeight="1" x14ac:dyDescent="0.3">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c r="AL379" s="9"/>
      <c r="AM379" s="9"/>
      <c r="AN379" s="9"/>
    </row>
    <row r="380" spans="1:40" ht="15.75" customHeight="1" x14ac:dyDescent="0.3">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c r="AL380" s="9"/>
      <c r="AM380" s="9"/>
      <c r="AN380" s="9"/>
    </row>
    <row r="381" spans="1:40" ht="15.75" customHeight="1" x14ac:dyDescent="0.3">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c r="AN381" s="9"/>
    </row>
    <row r="382" spans="1:40" ht="15.75" customHeight="1" x14ac:dyDescent="0.3">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c r="AL382" s="9"/>
      <c r="AM382" s="9"/>
      <c r="AN382" s="9"/>
    </row>
    <row r="383" spans="1:40" ht="15.75" customHeight="1" x14ac:dyDescent="0.3">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c r="AL383" s="9"/>
      <c r="AM383" s="9"/>
      <c r="AN383" s="9"/>
    </row>
    <row r="384" spans="1:40" ht="15.75" customHeight="1" x14ac:dyDescent="0.3">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c r="AL384" s="9"/>
      <c r="AM384" s="9"/>
      <c r="AN384" s="9"/>
    </row>
    <row r="385" spans="1:40" ht="15.75" customHeight="1" x14ac:dyDescent="0.3">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c r="AL385" s="9"/>
      <c r="AM385" s="9"/>
      <c r="AN385" s="9"/>
    </row>
    <row r="386" spans="1:40" ht="15.75" customHeight="1" x14ac:dyDescent="0.3">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c r="AL386" s="9"/>
      <c r="AM386" s="9"/>
      <c r="AN386" s="9"/>
    </row>
    <row r="387" spans="1:40" ht="15.75" customHeight="1" x14ac:dyDescent="0.3">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c r="AL387" s="9"/>
      <c r="AM387" s="9"/>
      <c r="AN387" s="9"/>
    </row>
    <row r="388" spans="1:40" ht="15.75" customHeight="1" x14ac:dyDescent="0.3">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c r="AL388" s="9"/>
      <c r="AM388" s="9"/>
      <c r="AN388" s="9"/>
    </row>
    <row r="389" spans="1:40" ht="15.75" customHeight="1" x14ac:dyDescent="0.3">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c r="AL389" s="9"/>
      <c r="AM389" s="9"/>
      <c r="AN389" s="9"/>
    </row>
    <row r="390" spans="1:40" ht="15.75" customHeight="1" x14ac:dyDescent="0.3">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c r="AL390" s="9"/>
      <c r="AM390" s="9"/>
      <c r="AN390" s="9"/>
    </row>
    <row r="391" spans="1:40" ht="15.75" customHeight="1" x14ac:dyDescent="0.3">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c r="AL391" s="9"/>
      <c r="AM391" s="9"/>
      <c r="AN391" s="9"/>
    </row>
    <row r="392" spans="1:40" ht="15.75" customHeight="1" x14ac:dyDescent="0.3">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c r="AL392" s="9"/>
      <c r="AM392" s="9"/>
      <c r="AN392" s="9"/>
    </row>
    <row r="393" spans="1:40" ht="15.75" customHeight="1" x14ac:dyDescent="0.3">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row>
    <row r="394" spans="1:40" ht="15.75" customHeight="1" x14ac:dyDescent="0.3">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c r="AL394" s="9"/>
      <c r="AM394" s="9"/>
      <c r="AN394" s="9"/>
    </row>
    <row r="395" spans="1:40" ht="15.75" customHeight="1" x14ac:dyDescent="0.3">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c r="AL395" s="9"/>
      <c r="AM395" s="9"/>
      <c r="AN395" s="9"/>
    </row>
    <row r="396" spans="1:40" ht="15.75" customHeight="1" x14ac:dyDescent="0.3">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c r="AL396" s="9"/>
      <c r="AM396" s="9"/>
      <c r="AN396" s="9"/>
    </row>
    <row r="397" spans="1:40" ht="15.75" customHeight="1" x14ac:dyDescent="0.3">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c r="AL397" s="9"/>
      <c r="AM397" s="9"/>
      <c r="AN397" s="9"/>
    </row>
    <row r="398" spans="1:40" ht="15.75" customHeight="1" x14ac:dyDescent="0.3">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c r="AL398" s="9"/>
      <c r="AM398" s="9"/>
      <c r="AN398" s="9"/>
    </row>
    <row r="399" spans="1:40" ht="15.75" customHeight="1" x14ac:dyDescent="0.3">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row>
    <row r="400" spans="1:40" ht="15.75" customHeight="1" x14ac:dyDescent="0.3">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c r="AL400" s="9"/>
      <c r="AM400" s="9"/>
      <c r="AN400" s="9"/>
    </row>
    <row r="401" spans="1:40" ht="15.75" customHeight="1" x14ac:dyDescent="0.3">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c r="AL401" s="9"/>
      <c r="AM401" s="9"/>
      <c r="AN401" s="9"/>
    </row>
    <row r="402" spans="1:40" ht="15.75" customHeight="1" x14ac:dyDescent="0.3">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c r="AL402" s="9"/>
      <c r="AM402" s="9"/>
      <c r="AN402" s="9"/>
    </row>
    <row r="403" spans="1:40" ht="15.75" customHeight="1" x14ac:dyDescent="0.3">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c r="AL403" s="9"/>
      <c r="AM403" s="9"/>
      <c r="AN403" s="9"/>
    </row>
    <row r="404" spans="1:40" ht="15.75" customHeight="1" x14ac:dyDescent="0.3">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c r="AL404" s="9"/>
      <c r="AM404" s="9"/>
      <c r="AN404" s="9"/>
    </row>
    <row r="405" spans="1:40" ht="15.75" customHeight="1" x14ac:dyDescent="0.3">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c r="AL405" s="9"/>
      <c r="AM405" s="9"/>
      <c r="AN405" s="9"/>
    </row>
    <row r="406" spans="1:40" ht="15.75" customHeight="1" x14ac:dyDescent="0.3">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c r="AL406" s="9"/>
      <c r="AM406" s="9"/>
      <c r="AN406" s="9"/>
    </row>
    <row r="407" spans="1:40" ht="15.75" customHeight="1" x14ac:dyDescent="0.3">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c r="AL407" s="9"/>
      <c r="AM407" s="9"/>
      <c r="AN407" s="9"/>
    </row>
    <row r="408" spans="1:40" ht="15.75" customHeight="1" x14ac:dyDescent="0.3">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c r="AL408" s="9"/>
      <c r="AM408" s="9"/>
      <c r="AN408" s="9"/>
    </row>
    <row r="409" spans="1:40" ht="15.75" customHeight="1" x14ac:dyDescent="0.3">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c r="AL409" s="9"/>
      <c r="AM409" s="9"/>
      <c r="AN409" s="9"/>
    </row>
    <row r="410" spans="1:40" ht="15.75" customHeight="1" x14ac:dyDescent="0.3">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c r="AL410" s="9"/>
      <c r="AM410" s="9"/>
      <c r="AN410" s="9"/>
    </row>
    <row r="411" spans="1:40" ht="15.75" customHeight="1" x14ac:dyDescent="0.3">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c r="AL411" s="9"/>
      <c r="AM411" s="9"/>
      <c r="AN411" s="9"/>
    </row>
    <row r="412" spans="1:40" ht="15.75" customHeight="1" x14ac:dyDescent="0.3">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c r="AL412" s="9"/>
      <c r="AM412" s="9"/>
      <c r="AN412" s="9"/>
    </row>
    <row r="413" spans="1:40" ht="15.75" customHeight="1" x14ac:dyDescent="0.3">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c r="AL413" s="9"/>
      <c r="AM413" s="9"/>
      <c r="AN413" s="9"/>
    </row>
    <row r="414" spans="1:40" ht="15.75" customHeight="1" x14ac:dyDescent="0.3">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c r="AL414" s="9"/>
      <c r="AM414" s="9"/>
      <c r="AN414" s="9"/>
    </row>
    <row r="415" spans="1:40" ht="15.75" customHeight="1" x14ac:dyDescent="0.3">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c r="AL415" s="9"/>
      <c r="AM415" s="9"/>
      <c r="AN415" s="9"/>
    </row>
    <row r="416" spans="1:40" ht="15.75" customHeight="1" x14ac:dyDescent="0.3">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c r="AL416" s="9"/>
      <c r="AM416" s="9"/>
      <c r="AN416" s="9"/>
    </row>
    <row r="417" spans="1:40" ht="15.75" customHeight="1" x14ac:dyDescent="0.3">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c r="AL417" s="9"/>
      <c r="AM417" s="9"/>
      <c r="AN417" s="9"/>
    </row>
    <row r="418" spans="1:40" ht="15.75" customHeight="1" x14ac:dyDescent="0.3">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c r="AL418" s="9"/>
      <c r="AM418" s="9"/>
      <c r="AN418" s="9"/>
    </row>
    <row r="419" spans="1:40" ht="15.75" customHeight="1" x14ac:dyDescent="0.3">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c r="AL419" s="9"/>
      <c r="AM419" s="9"/>
      <c r="AN419" s="9"/>
    </row>
    <row r="420" spans="1:40" ht="15.75" customHeight="1" x14ac:dyDescent="0.3">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c r="AL420" s="9"/>
      <c r="AM420" s="9"/>
      <c r="AN420" s="9"/>
    </row>
    <row r="421" spans="1:40" ht="15.75" customHeight="1" x14ac:dyDescent="0.3">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c r="AL421" s="9"/>
      <c r="AM421" s="9"/>
      <c r="AN421" s="9"/>
    </row>
    <row r="422" spans="1:40" ht="15.75" customHeight="1" x14ac:dyDescent="0.3">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c r="AL422" s="9"/>
      <c r="AM422" s="9"/>
      <c r="AN422" s="9"/>
    </row>
    <row r="423" spans="1:40" ht="15.75" customHeight="1" x14ac:dyDescent="0.3">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c r="AL423" s="9"/>
      <c r="AM423" s="9"/>
      <c r="AN423" s="9"/>
    </row>
    <row r="424" spans="1:40" ht="15.75" customHeight="1" x14ac:dyDescent="0.3">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c r="AL424" s="9"/>
      <c r="AM424" s="9"/>
      <c r="AN424" s="9"/>
    </row>
    <row r="425" spans="1:40" ht="15.75" customHeight="1" x14ac:dyDescent="0.3">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c r="AL425" s="9"/>
      <c r="AM425" s="9"/>
      <c r="AN425" s="9"/>
    </row>
    <row r="426" spans="1:40" ht="15.75" customHeight="1" x14ac:dyDescent="0.3">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c r="AL426" s="9"/>
      <c r="AM426" s="9"/>
      <c r="AN426" s="9"/>
    </row>
    <row r="427" spans="1:40" ht="15.75" customHeight="1" x14ac:dyDescent="0.3">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c r="AL427" s="9"/>
      <c r="AM427" s="9"/>
      <c r="AN427" s="9"/>
    </row>
    <row r="428" spans="1:40" ht="15.75" customHeight="1" x14ac:dyDescent="0.3">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c r="AL428" s="9"/>
      <c r="AM428" s="9"/>
      <c r="AN428" s="9"/>
    </row>
    <row r="429" spans="1:40" ht="15.75" customHeight="1" x14ac:dyDescent="0.3">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c r="AL429" s="9"/>
      <c r="AM429" s="9"/>
      <c r="AN429" s="9"/>
    </row>
    <row r="430" spans="1:40" ht="15.75" customHeight="1" x14ac:dyDescent="0.3">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c r="AL430" s="9"/>
      <c r="AM430" s="9"/>
      <c r="AN430" s="9"/>
    </row>
    <row r="431" spans="1:40" ht="15.75" customHeight="1" x14ac:dyDescent="0.3">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c r="AL431" s="9"/>
      <c r="AM431" s="9"/>
      <c r="AN431" s="9"/>
    </row>
    <row r="432" spans="1:40" ht="15.75" customHeight="1" x14ac:dyDescent="0.3">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row>
    <row r="433" spans="1:40" ht="15.75" customHeight="1" x14ac:dyDescent="0.3">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c r="AL433" s="9"/>
      <c r="AM433" s="9"/>
      <c r="AN433" s="9"/>
    </row>
    <row r="434" spans="1:40" ht="15.75" customHeight="1" x14ac:dyDescent="0.3">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c r="AL434" s="9"/>
      <c r="AM434" s="9"/>
      <c r="AN434" s="9"/>
    </row>
    <row r="435" spans="1:40" ht="15.75" customHeight="1" x14ac:dyDescent="0.3">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c r="AL435" s="9"/>
      <c r="AM435" s="9"/>
      <c r="AN435" s="9"/>
    </row>
    <row r="436" spans="1:40" ht="15.75" customHeight="1" x14ac:dyDescent="0.3">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c r="AL436" s="9"/>
      <c r="AM436" s="9"/>
      <c r="AN436" s="9"/>
    </row>
    <row r="437" spans="1:40" ht="15.75" customHeight="1" x14ac:dyDescent="0.3">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c r="AL437" s="9"/>
      <c r="AM437" s="9"/>
      <c r="AN437" s="9"/>
    </row>
    <row r="438" spans="1:40" ht="15.75" customHeight="1" x14ac:dyDescent="0.3">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c r="AL438" s="9"/>
      <c r="AM438" s="9"/>
      <c r="AN438" s="9"/>
    </row>
    <row r="439" spans="1:40" ht="15.75" customHeight="1" x14ac:dyDescent="0.3">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c r="AL439" s="9"/>
      <c r="AM439" s="9"/>
      <c r="AN439" s="9"/>
    </row>
    <row r="440" spans="1:40" ht="15.75" customHeight="1" x14ac:dyDescent="0.3">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c r="AL440" s="9"/>
      <c r="AM440" s="9"/>
      <c r="AN440" s="9"/>
    </row>
    <row r="441" spans="1:40" ht="15.75" customHeight="1" x14ac:dyDescent="0.3">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c r="AL441" s="9"/>
      <c r="AM441" s="9"/>
      <c r="AN441" s="9"/>
    </row>
    <row r="442" spans="1:40" ht="15.75" customHeight="1" x14ac:dyDescent="0.3">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c r="AL442" s="9"/>
      <c r="AM442" s="9"/>
      <c r="AN442" s="9"/>
    </row>
    <row r="443" spans="1:40" ht="15.75" customHeight="1" x14ac:dyDescent="0.3">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c r="AL443" s="9"/>
      <c r="AM443" s="9"/>
      <c r="AN443" s="9"/>
    </row>
    <row r="444" spans="1:40" ht="15.75" customHeight="1" x14ac:dyDescent="0.3">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c r="AL444" s="9"/>
      <c r="AM444" s="9"/>
      <c r="AN444" s="9"/>
    </row>
    <row r="445" spans="1:40" ht="15.75" customHeight="1" x14ac:dyDescent="0.3">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c r="AL445" s="9"/>
      <c r="AM445" s="9"/>
      <c r="AN445" s="9"/>
    </row>
    <row r="446" spans="1:40" ht="15.75" customHeight="1" x14ac:dyDescent="0.3">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c r="AL446" s="9"/>
      <c r="AM446" s="9"/>
      <c r="AN446" s="9"/>
    </row>
    <row r="447" spans="1:40" ht="15.75" customHeight="1" x14ac:dyDescent="0.3">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c r="AL447" s="9"/>
      <c r="AM447" s="9"/>
      <c r="AN447" s="9"/>
    </row>
    <row r="448" spans="1:40" ht="15.75" customHeight="1" x14ac:dyDescent="0.3">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c r="AL448" s="9"/>
      <c r="AM448" s="9"/>
      <c r="AN448" s="9"/>
    </row>
    <row r="449" spans="1:40" ht="15.75" customHeight="1" x14ac:dyDescent="0.3">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c r="AL449" s="9"/>
      <c r="AM449" s="9"/>
      <c r="AN449" s="9"/>
    </row>
    <row r="450" spans="1:40" ht="15.75" customHeight="1" x14ac:dyDescent="0.3">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c r="AL450" s="9"/>
      <c r="AM450" s="9"/>
      <c r="AN450" s="9"/>
    </row>
    <row r="451" spans="1:40" ht="15.75" customHeight="1" x14ac:dyDescent="0.3">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c r="AL451" s="9"/>
      <c r="AM451" s="9"/>
      <c r="AN451" s="9"/>
    </row>
    <row r="452" spans="1:40" ht="15.75" customHeight="1" x14ac:dyDescent="0.3">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c r="AL452" s="9"/>
      <c r="AM452" s="9"/>
      <c r="AN452" s="9"/>
    </row>
    <row r="453" spans="1:40" ht="15.75" customHeight="1" x14ac:dyDescent="0.3">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c r="AL453" s="9"/>
      <c r="AM453" s="9"/>
      <c r="AN453" s="9"/>
    </row>
    <row r="454" spans="1:40" ht="15.75" customHeight="1" x14ac:dyDescent="0.3">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c r="AL454" s="9"/>
      <c r="AM454" s="9"/>
      <c r="AN454" s="9"/>
    </row>
    <row r="455" spans="1:40" ht="15.75" customHeight="1" x14ac:dyDescent="0.3">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c r="AL455" s="9"/>
      <c r="AM455" s="9"/>
      <c r="AN455" s="9"/>
    </row>
    <row r="456" spans="1:40" ht="15.75" customHeight="1" x14ac:dyDescent="0.3">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c r="AL456" s="9"/>
      <c r="AM456" s="9"/>
      <c r="AN456" s="9"/>
    </row>
    <row r="457" spans="1:40" ht="15.75" customHeight="1" x14ac:dyDescent="0.3">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c r="AL457" s="9"/>
      <c r="AM457" s="9"/>
      <c r="AN457" s="9"/>
    </row>
    <row r="458" spans="1:40" ht="15.75" customHeight="1" x14ac:dyDescent="0.3">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c r="AL458" s="9"/>
      <c r="AM458" s="9"/>
      <c r="AN458" s="9"/>
    </row>
    <row r="459" spans="1:40" ht="15.75" customHeight="1" x14ac:dyDescent="0.3">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c r="AL459" s="9"/>
      <c r="AM459" s="9"/>
      <c r="AN459" s="9"/>
    </row>
    <row r="460" spans="1:40" ht="15.75" customHeight="1" x14ac:dyDescent="0.3">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c r="AL460" s="9"/>
      <c r="AM460" s="9"/>
      <c r="AN460" s="9"/>
    </row>
    <row r="461" spans="1:40" ht="15.75" customHeight="1" x14ac:dyDescent="0.3">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c r="AL461" s="9"/>
      <c r="AM461" s="9"/>
      <c r="AN461" s="9"/>
    </row>
    <row r="462" spans="1:40" ht="15.75" customHeight="1" x14ac:dyDescent="0.3">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c r="AL462" s="9"/>
      <c r="AM462" s="9"/>
      <c r="AN462" s="9"/>
    </row>
    <row r="463" spans="1:40" ht="15.75" customHeight="1" x14ac:dyDescent="0.3">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c r="AL463" s="9"/>
      <c r="AM463" s="9"/>
      <c r="AN463" s="9"/>
    </row>
    <row r="464" spans="1:40" ht="15.75" customHeight="1" x14ac:dyDescent="0.3">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c r="AL464" s="9"/>
      <c r="AM464" s="9"/>
      <c r="AN464" s="9"/>
    </row>
    <row r="465" spans="1:40" ht="15.75" customHeight="1" x14ac:dyDescent="0.3">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row>
    <row r="466" spans="1:40" ht="15.75" customHeight="1" x14ac:dyDescent="0.3">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c r="AL466" s="9"/>
      <c r="AM466" s="9"/>
      <c r="AN466" s="9"/>
    </row>
    <row r="467" spans="1:40" ht="15.75" customHeight="1" x14ac:dyDescent="0.3">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c r="AL467" s="9"/>
      <c r="AM467" s="9"/>
      <c r="AN467" s="9"/>
    </row>
    <row r="468" spans="1:40" ht="15.75" customHeight="1" x14ac:dyDescent="0.3">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c r="AL468" s="9"/>
      <c r="AM468" s="9"/>
      <c r="AN468" s="9"/>
    </row>
    <row r="469" spans="1:40" ht="15.75" customHeight="1" x14ac:dyDescent="0.3">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c r="AL469" s="9"/>
      <c r="AM469" s="9"/>
      <c r="AN469" s="9"/>
    </row>
    <row r="470" spans="1:40" ht="15.75" customHeight="1" x14ac:dyDescent="0.3">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c r="AL470" s="9"/>
      <c r="AM470" s="9"/>
      <c r="AN470" s="9"/>
    </row>
    <row r="471" spans="1:40" ht="15.75" customHeight="1" x14ac:dyDescent="0.3">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c r="AL471" s="9"/>
      <c r="AM471" s="9"/>
      <c r="AN471" s="9"/>
    </row>
    <row r="472" spans="1:40" ht="15.75" customHeight="1" x14ac:dyDescent="0.3">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c r="AL472" s="9"/>
      <c r="AM472" s="9"/>
      <c r="AN472" s="9"/>
    </row>
    <row r="473" spans="1:40" ht="15.75" customHeight="1" x14ac:dyDescent="0.3">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c r="AL473" s="9"/>
      <c r="AM473" s="9"/>
      <c r="AN473" s="9"/>
    </row>
    <row r="474" spans="1:40" ht="15.75" customHeight="1" x14ac:dyDescent="0.3">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c r="AL474" s="9"/>
      <c r="AM474" s="9"/>
      <c r="AN474" s="9"/>
    </row>
    <row r="475" spans="1:40" ht="15.75" customHeight="1" x14ac:dyDescent="0.3">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c r="AL475" s="9"/>
      <c r="AM475" s="9"/>
      <c r="AN475" s="9"/>
    </row>
    <row r="476" spans="1:40" ht="15.75" customHeight="1" x14ac:dyDescent="0.3">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c r="AL476" s="9"/>
      <c r="AM476" s="9"/>
      <c r="AN476" s="9"/>
    </row>
    <row r="477" spans="1:40" ht="15.75" customHeight="1" x14ac:dyDescent="0.3">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c r="AL477" s="9"/>
      <c r="AM477" s="9"/>
      <c r="AN477" s="9"/>
    </row>
    <row r="478" spans="1:40" ht="15.75" customHeight="1" x14ac:dyDescent="0.3">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c r="AL478" s="9"/>
      <c r="AM478" s="9"/>
      <c r="AN478" s="9"/>
    </row>
    <row r="479" spans="1:40" ht="15.75" customHeight="1" x14ac:dyDescent="0.3">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c r="AL479" s="9"/>
      <c r="AM479" s="9"/>
      <c r="AN479" s="9"/>
    </row>
    <row r="480" spans="1:40" ht="15.75" customHeight="1" x14ac:dyDescent="0.3">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c r="AL480" s="9"/>
      <c r="AM480" s="9"/>
      <c r="AN480" s="9"/>
    </row>
    <row r="481" spans="1:40" ht="15.75" customHeight="1" x14ac:dyDescent="0.3">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c r="AL481" s="9"/>
      <c r="AM481" s="9"/>
      <c r="AN481" s="9"/>
    </row>
    <row r="482" spans="1:40" ht="15.75" customHeight="1" x14ac:dyDescent="0.3">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c r="AL482" s="9"/>
      <c r="AM482" s="9"/>
      <c r="AN482" s="9"/>
    </row>
    <row r="483" spans="1:40" ht="15.75" customHeight="1" x14ac:dyDescent="0.3">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c r="AL483" s="9"/>
      <c r="AM483" s="9"/>
      <c r="AN483" s="9"/>
    </row>
    <row r="484" spans="1:40" ht="15.75" customHeight="1" x14ac:dyDescent="0.3">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c r="AL484" s="9"/>
      <c r="AM484" s="9"/>
      <c r="AN484" s="9"/>
    </row>
    <row r="485" spans="1:40" ht="15.75" customHeight="1" x14ac:dyDescent="0.3">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c r="AL485" s="9"/>
      <c r="AM485" s="9"/>
      <c r="AN485" s="9"/>
    </row>
    <row r="486" spans="1:40" ht="15.75" customHeight="1" x14ac:dyDescent="0.3">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c r="AL486" s="9"/>
      <c r="AM486" s="9"/>
      <c r="AN486" s="9"/>
    </row>
    <row r="487" spans="1:40" ht="15.75" customHeight="1" x14ac:dyDescent="0.3">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c r="AL487" s="9"/>
      <c r="AM487" s="9"/>
      <c r="AN487" s="9"/>
    </row>
    <row r="488" spans="1:40" ht="15.75" customHeight="1" x14ac:dyDescent="0.3">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c r="AL488" s="9"/>
      <c r="AM488" s="9"/>
      <c r="AN488" s="9"/>
    </row>
    <row r="489" spans="1:40" ht="15.75" customHeight="1" x14ac:dyDescent="0.3">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c r="AL489" s="9"/>
      <c r="AM489" s="9"/>
      <c r="AN489" s="9"/>
    </row>
    <row r="490" spans="1:40" ht="15.75" customHeight="1" x14ac:dyDescent="0.3">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c r="AL490" s="9"/>
      <c r="AM490" s="9"/>
      <c r="AN490" s="9"/>
    </row>
    <row r="491" spans="1:40" ht="15.75" customHeight="1" x14ac:dyDescent="0.3">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c r="AL491" s="9"/>
      <c r="AM491" s="9"/>
      <c r="AN491" s="9"/>
    </row>
    <row r="492" spans="1:40" ht="15.75" customHeight="1" x14ac:dyDescent="0.3">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c r="AL492" s="9"/>
      <c r="AM492" s="9"/>
      <c r="AN492" s="9"/>
    </row>
    <row r="493" spans="1:40" ht="15.75" customHeight="1" x14ac:dyDescent="0.3">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c r="AL493" s="9"/>
      <c r="AM493" s="9"/>
      <c r="AN493" s="9"/>
    </row>
    <row r="494" spans="1:40" ht="15.75" customHeight="1" x14ac:dyDescent="0.3">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c r="AL494" s="9"/>
      <c r="AM494" s="9"/>
      <c r="AN494" s="9"/>
    </row>
    <row r="495" spans="1:40" ht="15.75" customHeight="1" x14ac:dyDescent="0.3">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c r="AL495" s="9"/>
      <c r="AM495" s="9"/>
      <c r="AN495" s="9"/>
    </row>
    <row r="496" spans="1:40" ht="15.75" customHeight="1" x14ac:dyDescent="0.3">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c r="AL496" s="9"/>
      <c r="AM496" s="9"/>
      <c r="AN496" s="9"/>
    </row>
    <row r="497" spans="1:40" ht="15.75" customHeight="1" x14ac:dyDescent="0.3">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c r="AL497" s="9"/>
      <c r="AM497" s="9"/>
      <c r="AN497" s="9"/>
    </row>
    <row r="498" spans="1:40" ht="15.75" customHeight="1" x14ac:dyDescent="0.3">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c r="AL498" s="9"/>
      <c r="AM498" s="9"/>
      <c r="AN498" s="9"/>
    </row>
    <row r="499" spans="1:40" ht="15.75" customHeight="1" x14ac:dyDescent="0.3">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c r="AL499" s="9"/>
      <c r="AM499" s="9"/>
      <c r="AN499" s="9"/>
    </row>
    <row r="500" spans="1:40" ht="15.75" customHeight="1" x14ac:dyDescent="0.3">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c r="AL500" s="9"/>
      <c r="AM500" s="9"/>
      <c r="AN500" s="9"/>
    </row>
    <row r="501" spans="1:40" ht="15.75" customHeight="1" x14ac:dyDescent="0.3">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c r="AL501" s="9"/>
      <c r="AM501" s="9"/>
      <c r="AN501" s="9"/>
    </row>
    <row r="502" spans="1:40" ht="15.75" customHeight="1" x14ac:dyDescent="0.3">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c r="AL502" s="9"/>
      <c r="AM502" s="9"/>
      <c r="AN502" s="9"/>
    </row>
    <row r="503" spans="1:40" ht="15.75" customHeight="1" x14ac:dyDescent="0.3">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c r="AL503" s="9"/>
      <c r="AM503" s="9"/>
      <c r="AN503" s="9"/>
    </row>
    <row r="504" spans="1:40" ht="15.75" customHeight="1" x14ac:dyDescent="0.3">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c r="AL504" s="9"/>
      <c r="AM504" s="9"/>
      <c r="AN504" s="9"/>
    </row>
    <row r="505" spans="1:40" ht="15.75" customHeight="1" x14ac:dyDescent="0.3">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c r="AL505" s="9"/>
      <c r="AM505" s="9"/>
      <c r="AN505" s="9"/>
    </row>
    <row r="506" spans="1:40" ht="15.75" customHeight="1" x14ac:dyDescent="0.3">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c r="AL506" s="9"/>
      <c r="AM506" s="9"/>
      <c r="AN506" s="9"/>
    </row>
    <row r="507" spans="1:40" ht="15.75" customHeight="1" x14ac:dyDescent="0.3">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c r="AL507" s="9"/>
      <c r="AM507" s="9"/>
      <c r="AN507" s="9"/>
    </row>
    <row r="508" spans="1:40" ht="15.75" customHeight="1" x14ac:dyDescent="0.3">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c r="AL508" s="9"/>
      <c r="AM508" s="9"/>
      <c r="AN508" s="9"/>
    </row>
    <row r="509" spans="1:40" ht="15.75" customHeight="1" x14ac:dyDescent="0.3">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c r="AL509" s="9"/>
      <c r="AM509" s="9"/>
      <c r="AN509" s="9"/>
    </row>
    <row r="510" spans="1:40" ht="15.75" customHeight="1" x14ac:dyDescent="0.3">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c r="AL510" s="9"/>
      <c r="AM510" s="9"/>
      <c r="AN510" s="9"/>
    </row>
    <row r="511" spans="1:40" ht="15.75" customHeight="1" x14ac:dyDescent="0.3">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c r="AL511" s="9"/>
      <c r="AM511" s="9"/>
      <c r="AN511" s="9"/>
    </row>
    <row r="512" spans="1:40" ht="15.75" customHeight="1" x14ac:dyDescent="0.3">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c r="AL512" s="9"/>
      <c r="AM512" s="9"/>
      <c r="AN512" s="9"/>
    </row>
    <row r="513" spans="1:40" ht="15.75" customHeight="1" x14ac:dyDescent="0.3">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c r="AL513" s="9"/>
      <c r="AM513" s="9"/>
      <c r="AN513" s="9"/>
    </row>
    <row r="514" spans="1:40" ht="15.75" customHeight="1" x14ac:dyDescent="0.3">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c r="AL514" s="9"/>
      <c r="AM514" s="9"/>
      <c r="AN514" s="9"/>
    </row>
    <row r="515" spans="1:40" ht="15.75" customHeight="1" x14ac:dyDescent="0.3">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c r="AL515" s="9"/>
      <c r="AM515" s="9"/>
      <c r="AN515" s="9"/>
    </row>
    <row r="516" spans="1:40" ht="15.75" customHeight="1" x14ac:dyDescent="0.3">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c r="AL516" s="9"/>
      <c r="AM516" s="9"/>
      <c r="AN516" s="9"/>
    </row>
    <row r="517" spans="1:40" ht="15.75" customHeight="1" x14ac:dyDescent="0.3">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c r="AL517" s="9"/>
      <c r="AM517" s="9"/>
      <c r="AN517" s="9"/>
    </row>
    <row r="518" spans="1:40" ht="15.75" customHeight="1" x14ac:dyDescent="0.3">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c r="AL518" s="9"/>
      <c r="AM518" s="9"/>
      <c r="AN518" s="9"/>
    </row>
    <row r="519" spans="1:40" ht="15.75" customHeight="1" x14ac:dyDescent="0.3">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c r="AL519" s="9"/>
      <c r="AM519" s="9"/>
      <c r="AN519" s="9"/>
    </row>
    <row r="520" spans="1:40" ht="15.75" customHeight="1" x14ac:dyDescent="0.3">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c r="AL520" s="9"/>
      <c r="AM520" s="9"/>
      <c r="AN520" s="9"/>
    </row>
    <row r="521" spans="1:40" ht="15.75" customHeight="1" x14ac:dyDescent="0.3">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c r="AL521" s="9"/>
      <c r="AM521" s="9"/>
      <c r="AN521" s="9"/>
    </row>
    <row r="522" spans="1:40" ht="15.75" customHeight="1" x14ac:dyDescent="0.3">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c r="AL522" s="9"/>
      <c r="AM522" s="9"/>
      <c r="AN522" s="9"/>
    </row>
    <row r="523" spans="1:40" ht="15.75" customHeight="1" x14ac:dyDescent="0.3">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c r="AL523" s="9"/>
      <c r="AM523" s="9"/>
      <c r="AN523" s="9"/>
    </row>
    <row r="524" spans="1:40" ht="15.75" customHeight="1" x14ac:dyDescent="0.3">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c r="AL524" s="9"/>
      <c r="AM524" s="9"/>
      <c r="AN524" s="9"/>
    </row>
    <row r="525" spans="1:40" ht="15.75" customHeight="1" x14ac:dyDescent="0.3">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c r="AL525" s="9"/>
      <c r="AM525" s="9"/>
      <c r="AN525" s="9"/>
    </row>
    <row r="526" spans="1:40" ht="15.75" customHeight="1" x14ac:dyDescent="0.3">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c r="AL526" s="9"/>
      <c r="AM526" s="9"/>
      <c r="AN526" s="9"/>
    </row>
    <row r="527" spans="1:40" ht="15.75" customHeight="1" x14ac:dyDescent="0.3">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c r="AL527" s="9"/>
      <c r="AM527" s="9"/>
      <c r="AN527" s="9"/>
    </row>
    <row r="528" spans="1:40" ht="15.75" customHeight="1" x14ac:dyDescent="0.3">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c r="AL528" s="9"/>
      <c r="AM528" s="9"/>
      <c r="AN528" s="9"/>
    </row>
    <row r="529" spans="1:40" ht="15.75" customHeight="1" x14ac:dyDescent="0.3">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c r="AL529" s="9"/>
      <c r="AM529" s="9"/>
      <c r="AN529" s="9"/>
    </row>
    <row r="530" spans="1:40" ht="15.75" customHeight="1" x14ac:dyDescent="0.3">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c r="AL530" s="9"/>
      <c r="AM530" s="9"/>
      <c r="AN530" s="9"/>
    </row>
    <row r="531" spans="1:40" ht="15.75" customHeight="1" x14ac:dyDescent="0.3">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c r="AL531" s="9"/>
      <c r="AM531" s="9"/>
      <c r="AN531" s="9"/>
    </row>
    <row r="532" spans="1:40" ht="15.75" customHeight="1" x14ac:dyDescent="0.3">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c r="AL532" s="9"/>
      <c r="AM532" s="9"/>
      <c r="AN532" s="9"/>
    </row>
    <row r="533" spans="1:40" ht="15.75" customHeight="1" x14ac:dyDescent="0.3">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c r="AL533" s="9"/>
      <c r="AM533" s="9"/>
      <c r="AN533" s="9"/>
    </row>
    <row r="534" spans="1:40" ht="15.75" customHeight="1" x14ac:dyDescent="0.3">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c r="AL534" s="9"/>
      <c r="AM534" s="9"/>
      <c r="AN534" s="9"/>
    </row>
    <row r="535" spans="1:40" ht="15.75" customHeight="1" x14ac:dyDescent="0.3">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c r="AL535" s="9"/>
      <c r="AM535" s="9"/>
      <c r="AN535" s="9"/>
    </row>
    <row r="536" spans="1:40" ht="15.75" customHeight="1" x14ac:dyDescent="0.3">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c r="AL536" s="9"/>
      <c r="AM536" s="9"/>
      <c r="AN536" s="9"/>
    </row>
    <row r="537" spans="1:40" ht="15.75" customHeight="1" x14ac:dyDescent="0.3">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c r="AL537" s="9"/>
      <c r="AM537" s="9"/>
      <c r="AN537" s="9"/>
    </row>
    <row r="538" spans="1:40" ht="15.75" customHeight="1" x14ac:dyDescent="0.3">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c r="AL538" s="9"/>
      <c r="AM538" s="9"/>
      <c r="AN538" s="9"/>
    </row>
    <row r="539" spans="1:40" ht="15.75" customHeight="1" x14ac:dyDescent="0.3">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c r="AL539" s="9"/>
      <c r="AM539" s="9"/>
      <c r="AN539" s="9"/>
    </row>
    <row r="540" spans="1:40" ht="15.75" customHeight="1" x14ac:dyDescent="0.3">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c r="AL540" s="9"/>
      <c r="AM540" s="9"/>
      <c r="AN540" s="9"/>
    </row>
    <row r="541" spans="1:40" ht="15.75" customHeight="1" x14ac:dyDescent="0.3">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c r="AL541" s="9"/>
      <c r="AM541" s="9"/>
      <c r="AN541" s="9"/>
    </row>
    <row r="542" spans="1:40" ht="15.75" customHeight="1" x14ac:dyDescent="0.3">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c r="AL542" s="9"/>
      <c r="AM542" s="9"/>
      <c r="AN542" s="9"/>
    </row>
    <row r="543" spans="1:40" ht="15.75" customHeight="1" x14ac:dyDescent="0.3">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c r="AL543" s="9"/>
      <c r="AM543" s="9"/>
      <c r="AN543" s="9"/>
    </row>
    <row r="544" spans="1:40" ht="15.75" customHeight="1" x14ac:dyDescent="0.3">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c r="AL544" s="9"/>
      <c r="AM544" s="9"/>
      <c r="AN544" s="9"/>
    </row>
    <row r="545" spans="1:40" ht="15.75" customHeight="1" x14ac:dyDescent="0.3">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c r="AL545" s="9"/>
      <c r="AM545" s="9"/>
      <c r="AN545" s="9"/>
    </row>
    <row r="546" spans="1:40" ht="15.75" customHeight="1" x14ac:dyDescent="0.3">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c r="AL546" s="9"/>
      <c r="AM546" s="9"/>
      <c r="AN546" s="9"/>
    </row>
    <row r="547" spans="1:40" ht="15.75" customHeight="1" x14ac:dyDescent="0.3">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c r="AL547" s="9"/>
      <c r="AM547" s="9"/>
      <c r="AN547" s="9"/>
    </row>
    <row r="548" spans="1:40" ht="15.75" customHeight="1" x14ac:dyDescent="0.3">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c r="AL548" s="9"/>
      <c r="AM548" s="9"/>
      <c r="AN548" s="9"/>
    </row>
    <row r="549" spans="1:40" ht="15.75" customHeight="1" x14ac:dyDescent="0.3">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c r="AL549" s="9"/>
      <c r="AM549" s="9"/>
      <c r="AN549" s="9"/>
    </row>
    <row r="550" spans="1:40" ht="15.75" customHeight="1" x14ac:dyDescent="0.3">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c r="AL550" s="9"/>
      <c r="AM550" s="9"/>
      <c r="AN550" s="9"/>
    </row>
    <row r="551" spans="1:40" ht="15.75" customHeight="1" x14ac:dyDescent="0.3">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c r="AL551" s="9"/>
      <c r="AM551" s="9"/>
      <c r="AN551" s="9"/>
    </row>
    <row r="552" spans="1:40" ht="15.75" customHeight="1" x14ac:dyDescent="0.3">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c r="AL552" s="9"/>
      <c r="AM552" s="9"/>
      <c r="AN552" s="9"/>
    </row>
    <row r="553" spans="1:40" ht="15.75" customHeight="1" x14ac:dyDescent="0.3">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c r="AL553" s="9"/>
      <c r="AM553" s="9"/>
      <c r="AN553" s="9"/>
    </row>
    <row r="554" spans="1:40" ht="15.75" customHeight="1" x14ac:dyDescent="0.3">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c r="AL554" s="9"/>
      <c r="AM554" s="9"/>
      <c r="AN554" s="9"/>
    </row>
    <row r="555" spans="1:40" ht="15.75" customHeight="1" x14ac:dyDescent="0.3">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c r="AL555" s="9"/>
      <c r="AM555" s="9"/>
      <c r="AN555" s="9"/>
    </row>
    <row r="556" spans="1:40" ht="15.75" customHeight="1" x14ac:dyDescent="0.3">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c r="AL556" s="9"/>
      <c r="AM556" s="9"/>
      <c r="AN556" s="9"/>
    </row>
    <row r="557" spans="1:40" ht="15.75" customHeight="1" x14ac:dyDescent="0.3">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c r="AL557" s="9"/>
      <c r="AM557" s="9"/>
      <c r="AN557" s="9"/>
    </row>
    <row r="558" spans="1:40" ht="15.75" customHeight="1" x14ac:dyDescent="0.3">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c r="AL558" s="9"/>
      <c r="AM558" s="9"/>
      <c r="AN558" s="9"/>
    </row>
    <row r="559" spans="1:40" ht="15.75" customHeight="1" x14ac:dyDescent="0.3">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c r="AL559" s="9"/>
      <c r="AM559" s="9"/>
      <c r="AN559" s="9"/>
    </row>
    <row r="560" spans="1:40" ht="15.75" customHeight="1" x14ac:dyDescent="0.3">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c r="AL560" s="9"/>
      <c r="AM560" s="9"/>
      <c r="AN560" s="9"/>
    </row>
    <row r="561" spans="1:40" ht="15.75" customHeight="1" x14ac:dyDescent="0.3">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c r="AL561" s="9"/>
      <c r="AM561" s="9"/>
      <c r="AN561" s="9"/>
    </row>
    <row r="562" spans="1:40" ht="15.75" customHeight="1" x14ac:dyDescent="0.3">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c r="AL562" s="9"/>
      <c r="AM562" s="9"/>
      <c r="AN562" s="9"/>
    </row>
    <row r="563" spans="1:40" ht="15.75" customHeight="1" x14ac:dyDescent="0.3">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c r="AL563" s="9"/>
      <c r="AM563" s="9"/>
      <c r="AN563" s="9"/>
    </row>
    <row r="564" spans="1:40" ht="15.75" customHeight="1" x14ac:dyDescent="0.3">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c r="AL564" s="9"/>
      <c r="AM564" s="9"/>
      <c r="AN564" s="9"/>
    </row>
    <row r="565" spans="1:40" ht="15.75" customHeight="1" x14ac:dyDescent="0.3">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c r="AL565" s="9"/>
      <c r="AM565" s="9"/>
      <c r="AN565" s="9"/>
    </row>
    <row r="566" spans="1:40" ht="15.75" customHeight="1" x14ac:dyDescent="0.3">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c r="AL566" s="9"/>
      <c r="AM566" s="9"/>
      <c r="AN566" s="9"/>
    </row>
    <row r="567" spans="1:40" ht="15.75" customHeight="1" x14ac:dyDescent="0.3">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c r="AL567" s="9"/>
      <c r="AM567" s="9"/>
      <c r="AN567" s="9"/>
    </row>
    <row r="568" spans="1:40" ht="15.75" customHeight="1" x14ac:dyDescent="0.3">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c r="AL568" s="9"/>
      <c r="AM568" s="9"/>
      <c r="AN568" s="9"/>
    </row>
    <row r="569" spans="1:40" ht="15.75" customHeight="1" x14ac:dyDescent="0.3">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c r="AL569" s="9"/>
      <c r="AM569" s="9"/>
      <c r="AN569" s="9"/>
    </row>
    <row r="570" spans="1:40" ht="15.75" customHeight="1" x14ac:dyDescent="0.3">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c r="AL570" s="9"/>
      <c r="AM570" s="9"/>
      <c r="AN570" s="9"/>
    </row>
    <row r="571" spans="1:40" ht="15.75" customHeight="1" x14ac:dyDescent="0.3">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c r="AL571" s="9"/>
      <c r="AM571" s="9"/>
      <c r="AN571" s="9"/>
    </row>
    <row r="572" spans="1:40" ht="15.75" customHeight="1" x14ac:dyDescent="0.3">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c r="AL572" s="9"/>
      <c r="AM572" s="9"/>
      <c r="AN572" s="9"/>
    </row>
    <row r="573" spans="1:40" ht="15.75" customHeight="1" x14ac:dyDescent="0.3">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c r="AL573" s="9"/>
      <c r="AM573" s="9"/>
      <c r="AN573" s="9"/>
    </row>
    <row r="574" spans="1:40" ht="15.75" customHeight="1" x14ac:dyDescent="0.3">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c r="AL574" s="9"/>
      <c r="AM574" s="9"/>
      <c r="AN574" s="9"/>
    </row>
    <row r="575" spans="1:40" ht="15.75" customHeight="1" x14ac:dyDescent="0.3">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c r="AL575" s="9"/>
      <c r="AM575" s="9"/>
      <c r="AN575" s="9"/>
    </row>
    <row r="576" spans="1:40" ht="15.75" customHeight="1" x14ac:dyDescent="0.3">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c r="AL576" s="9"/>
      <c r="AM576" s="9"/>
      <c r="AN576" s="9"/>
    </row>
    <row r="577" spans="1:40" ht="15.75" customHeight="1" x14ac:dyDescent="0.3">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c r="AL577" s="9"/>
      <c r="AM577" s="9"/>
      <c r="AN577" s="9"/>
    </row>
    <row r="578" spans="1:40" ht="15.75" customHeight="1" x14ac:dyDescent="0.3">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c r="AL578" s="9"/>
      <c r="AM578" s="9"/>
      <c r="AN578" s="9"/>
    </row>
    <row r="579" spans="1:40" ht="15.75" customHeight="1" x14ac:dyDescent="0.3">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c r="AL579" s="9"/>
      <c r="AM579" s="9"/>
      <c r="AN579" s="9"/>
    </row>
    <row r="580" spans="1:40" ht="15.75" customHeight="1" x14ac:dyDescent="0.3">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c r="AL580" s="9"/>
      <c r="AM580" s="9"/>
      <c r="AN580" s="9"/>
    </row>
    <row r="581" spans="1:40" ht="15.75" customHeight="1" x14ac:dyDescent="0.3">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c r="AL581" s="9"/>
      <c r="AM581" s="9"/>
      <c r="AN581" s="9"/>
    </row>
    <row r="582" spans="1:40" ht="15.75" customHeight="1" x14ac:dyDescent="0.3">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c r="AL582" s="9"/>
      <c r="AM582" s="9"/>
      <c r="AN582" s="9"/>
    </row>
    <row r="583" spans="1:40" ht="15.75" customHeight="1" x14ac:dyDescent="0.3">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c r="AL583" s="9"/>
      <c r="AM583" s="9"/>
      <c r="AN583" s="9"/>
    </row>
    <row r="584" spans="1:40" ht="15.75" customHeight="1" x14ac:dyDescent="0.3">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c r="AL584" s="9"/>
      <c r="AM584" s="9"/>
      <c r="AN584" s="9"/>
    </row>
    <row r="585" spans="1:40" ht="15.75" customHeight="1" x14ac:dyDescent="0.3">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c r="AL585" s="9"/>
      <c r="AM585" s="9"/>
      <c r="AN585" s="9"/>
    </row>
    <row r="586" spans="1:40" ht="15.75" customHeight="1" x14ac:dyDescent="0.3">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c r="AL586" s="9"/>
      <c r="AM586" s="9"/>
      <c r="AN586" s="9"/>
    </row>
    <row r="587" spans="1:40" ht="15.75" customHeight="1" x14ac:dyDescent="0.3">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c r="AL587" s="9"/>
      <c r="AM587" s="9"/>
      <c r="AN587" s="9"/>
    </row>
    <row r="588" spans="1:40" ht="15.75" customHeight="1" x14ac:dyDescent="0.3">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c r="AL588" s="9"/>
      <c r="AM588" s="9"/>
      <c r="AN588" s="9"/>
    </row>
    <row r="589" spans="1:40" ht="15.75" customHeight="1" x14ac:dyDescent="0.3">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c r="AL589" s="9"/>
      <c r="AM589" s="9"/>
      <c r="AN589" s="9"/>
    </row>
    <row r="590" spans="1:40" ht="15.75" customHeight="1" x14ac:dyDescent="0.3">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c r="AL590" s="9"/>
      <c r="AM590" s="9"/>
      <c r="AN590" s="9"/>
    </row>
    <row r="591" spans="1:40" ht="15.75" customHeight="1" x14ac:dyDescent="0.3">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c r="AL591" s="9"/>
      <c r="AM591" s="9"/>
      <c r="AN591" s="9"/>
    </row>
    <row r="592" spans="1:40" ht="15.75" customHeight="1" x14ac:dyDescent="0.3">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c r="AL592" s="9"/>
      <c r="AM592" s="9"/>
      <c r="AN592" s="9"/>
    </row>
    <row r="593" spans="1:40" ht="15.75" customHeight="1" x14ac:dyDescent="0.3">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c r="AL593" s="9"/>
      <c r="AM593" s="9"/>
      <c r="AN593" s="9"/>
    </row>
    <row r="594" spans="1:40" ht="15.75" customHeight="1" x14ac:dyDescent="0.3">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c r="AL594" s="9"/>
      <c r="AM594" s="9"/>
      <c r="AN594" s="9"/>
    </row>
    <row r="595" spans="1:40" ht="15.75" customHeight="1" x14ac:dyDescent="0.3">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c r="AL595" s="9"/>
      <c r="AM595" s="9"/>
      <c r="AN595" s="9"/>
    </row>
    <row r="596" spans="1:40" ht="15.75" customHeight="1" x14ac:dyDescent="0.3">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c r="AL596" s="9"/>
      <c r="AM596" s="9"/>
      <c r="AN596" s="9"/>
    </row>
    <row r="597" spans="1:40" ht="15.75" customHeight="1" x14ac:dyDescent="0.3">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c r="AL597" s="9"/>
      <c r="AM597" s="9"/>
      <c r="AN597" s="9"/>
    </row>
    <row r="598" spans="1:40" ht="15.75" customHeight="1" x14ac:dyDescent="0.3">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c r="AL598" s="9"/>
      <c r="AM598" s="9"/>
      <c r="AN598" s="9"/>
    </row>
    <row r="599" spans="1:40" ht="15.75" customHeight="1" x14ac:dyDescent="0.3">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c r="AL599" s="9"/>
      <c r="AM599" s="9"/>
      <c r="AN599" s="9"/>
    </row>
    <row r="600" spans="1:40" ht="15.75" customHeight="1" x14ac:dyDescent="0.3">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c r="AL600" s="9"/>
      <c r="AM600" s="9"/>
      <c r="AN600" s="9"/>
    </row>
    <row r="601" spans="1:40" ht="15.75" customHeight="1" x14ac:dyDescent="0.3">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c r="AL601" s="9"/>
      <c r="AM601" s="9"/>
      <c r="AN601" s="9"/>
    </row>
    <row r="602" spans="1:40" ht="15.75" customHeight="1" x14ac:dyDescent="0.3">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c r="AL602" s="9"/>
      <c r="AM602" s="9"/>
      <c r="AN602" s="9"/>
    </row>
    <row r="603" spans="1:40" ht="15.75" customHeight="1" x14ac:dyDescent="0.3">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c r="AL603" s="9"/>
      <c r="AM603" s="9"/>
      <c r="AN603" s="9"/>
    </row>
    <row r="604" spans="1:40" ht="15.75" customHeight="1" x14ac:dyDescent="0.3">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c r="AL604" s="9"/>
      <c r="AM604" s="9"/>
      <c r="AN604" s="9"/>
    </row>
    <row r="605" spans="1:40" ht="15.75" customHeight="1" x14ac:dyDescent="0.3">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c r="AL605" s="9"/>
      <c r="AM605" s="9"/>
      <c r="AN605" s="9"/>
    </row>
    <row r="606" spans="1:40" ht="15.75" customHeight="1" x14ac:dyDescent="0.3">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c r="AL606" s="9"/>
      <c r="AM606" s="9"/>
      <c r="AN606" s="9"/>
    </row>
    <row r="607" spans="1:40" ht="15.75" customHeight="1" x14ac:dyDescent="0.3">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c r="AL607" s="9"/>
      <c r="AM607" s="9"/>
      <c r="AN607" s="9"/>
    </row>
    <row r="608" spans="1:40" ht="15.75" customHeight="1" x14ac:dyDescent="0.3">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c r="AL608" s="9"/>
      <c r="AM608" s="9"/>
      <c r="AN608" s="9"/>
    </row>
    <row r="609" spans="1:40" ht="15.75" customHeight="1" x14ac:dyDescent="0.3">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c r="AL609" s="9"/>
      <c r="AM609" s="9"/>
      <c r="AN609" s="9"/>
    </row>
    <row r="610" spans="1:40" ht="15.75" customHeight="1" x14ac:dyDescent="0.3">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c r="AL610" s="9"/>
      <c r="AM610" s="9"/>
      <c r="AN610" s="9"/>
    </row>
    <row r="611" spans="1:40" ht="15.75" customHeight="1" x14ac:dyDescent="0.3">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c r="AL611" s="9"/>
      <c r="AM611" s="9"/>
      <c r="AN611" s="9"/>
    </row>
    <row r="612" spans="1:40" ht="15.75" customHeight="1" x14ac:dyDescent="0.3">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c r="AL612" s="9"/>
      <c r="AM612" s="9"/>
      <c r="AN612" s="9"/>
    </row>
    <row r="613" spans="1:40" ht="15.75" customHeight="1" x14ac:dyDescent="0.3">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c r="AL613" s="9"/>
      <c r="AM613" s="9"/>
      <c r="AN613" s="9"/>
    </row>
    <row r="614" spans="1:40" ht="15.75" customHeight="1" x14ac:dyDescent="0.3">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c r="AL614" s="9"/>
      <c r="AM614" s="9"/>
      <c r="AN614" s="9"/>
    </row>
    <row r="615" spans="1:40" ht="15.75" customHeight="1" x14ac:dyDescent="0.3">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c r="AL615" s="9"/>
      <c r="AM615" s="9"/>
      <c r="AN615" s="9"/>
    </row>
    <row r="616" spans="1:40" ht="15.75" customHeight="1" x14ac:dyDescent="0.3">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c r="AL616" s="9"/>
      <c r="AM616" s="9"/>
      <c r="AN616" s="9"/>
    </row>
    <row r="617" spans="1:40" ht="15.75" customHeight="1" x14ac:dyDescent="0.3">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c r="AL617" s="9"/>
      <c r="AM617" s="9"/>
      <c r="AN617" s="9"/>
    </row>
    <row r="618" spans="1:40" ht="15.75" customHeight="1" x14ac:dyDescent="0.3">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c r="AL618" s="9"/>
      <c r="AM618" s="9"/>
      <c r="AN618" s="9"/>
    </row>
    <row r="619" spans="1:40" ht="15.75" customHeight="1" x14ac:dyDescent="0.3">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c r="AL619" s="9"/>
      <c r="AM619" s="9"/>
      <c r="AN619" s="9"/>
    </row>
    <row r="620" spans="1:40" ht="15.75" customHeight="1" x14ac:dyDescent="0.3">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c r="AL620" s="9"/>
      <c r="AM620" s="9"/>
      <c r="AN620" s="9"/>
    </row>
    <row r="621" spans="1:40" ht="15.75" customHeight="1" x14ac:dyDescent="0.3">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c r="AL621" s="9"/>
      <c r="AM621" s="9"/>
      <c r="AN621" s="9"/>
    </row>
    <row r="622" spans="1:40" ht="15.75" customHeight="1" x14ac:dyDescent="0.3">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c r="AL622" s="9"/>
      <c r="AM622" s="9"/>
      <c r="AN622" s="9"/>
    </row>
    <row r="623" spans="1:40" ht="15.75" customHeight="1" x14ac:dyDescent="0.3">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c r="AL623" s="9"/>
      <c r="AM623" s="9"/>
      <c r="AN623" s="9"/>
    </row>
    <row r="624" spans="1:40" ht="15.75" customHeight="1" x14ac:dyDescent="0.3">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c r="AL624" s="9"/>
      <c r="AM624" s="9"/>
      <c r="AN624" s="9"/>
    </row>
    <row r="625" spans="1:40" ht="15.75" customHeight="1" x14ac:dyDescent="0.3">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c r="AL625" s="9"/>
      <c r="AM625" s="9"/>
      <c r="AN625" s="9"/>
    </row>
    <row r="626" spans="1:40" ht="15.75" customHeight="1" x14ac:dyDescent="0.3">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c r="AL626" s="9"/>
      <c r="AM626" s="9"/>
      <c r="AN626" s="9"/>
    </row>
    <row r="627" spans="1:40" ht="15.75" customHeight="1" x14ac:dyDescent="0.3">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c r="AL627" s="9"/>
      <c r="AM627" s="9"/>
      <c r="AN627" s="9"/>
    </row>
    <row r="628" spans="1:40" ht="15.75" customHeight="1" x14ac:dyDescent="0.3">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c r="AL628" s="9"/>
      <c r="AM628" s="9"/>
      <c r="AN628" s="9"/>
    </row>
    <row r="629" spans="1:40" ht="15.75" customHeight="1" x14ac:dyDescent="0.3">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c r="AL629" s="9"/>
      <c r="AM629" s="9"/>
      <c r="AN629" s="9"/>
    </row>
    <row r="630" spans="1:40" ht="15.75" customHeight="1" x14ac:dyDescent="0.3">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c r="AL630" s="9"/>
      <c r="AM630" s="9"/>
      <c r="AN630" s="9"/>
    </row>
    <row r="631" spans="1:40" ht="15.75" customHeight="1" x14ac:dyDescent="0.3">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c r="AL631" s="9"/>
      <c r="AM631" s="9"/>
      <c r="AN631" s="9"/>
    </row>
    <row r="632" spans="1:40" ht="15.75" customHeight="1" x14ac:dyDescent="0.3">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c r="AL632" s="9"/>
      <c r="AM632" s="9"/>
      <c r="AN632" s="9"/>
    </row>
    <row r="633" spans="1:40" ht="15.75" customHeight="1" x14ac:dyDescent="0.3">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c r="AL633" s="9"/>
      <c r="AM633" s="9"/>
      <c r="AN633" s="9"/>
    </row>
    <row r="634" spans="1:40" ht="15.75" customHeight="1" x14ac:dyDescent="0.3">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c r="AL634" s="9"/>
      <c r="AM634" s="9"/>
      <c r="AN634" s="9"/>
    </row>
    <row r="635" spans="1:40" ht="15.75" customHeight="1" x14ac:dyDescent="0.3">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c r="AL635" s="9"/>
      <c r="AM635" s="9"/>
      <c r="AN635" s="9"/>
    </row>
    <row r="636" spans="1:40" ht="15.75" customHeight="1" x14ac:dyDescent="0.3">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c r="AL636" s="9"/>
      <c r="AM636" s="9"/>
      <c r="AN636" s="9"/>
    </row>
    <row r="637" spans="1:40" ht="15.75" customHeight="1" x14ac:dyDescent="0.3">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c r="AL637" s="9"/>
      <c r="AM637" s="9"/>
      <c r="AN637" s="9"/>
    </row>
    <row r="638" spans="1:40" ht="15.75" customHeight="1" x14ac:dyDescent="0.3">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c r="AL638" s="9"/>
      <c r="AM638" s="9"/>
      <c r="AN638" s="9"/>
    </row>
    <row r="639" spans="1:40" ht="15.75" customHeight="1" x14ac:dyDescent="0.3">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c r="AL639" s="9"/>
      <c r="AM639" s="9"/>
      <c r="AN639" s="9"/>
    </row>
    <row r="640" spans="1:40" ht="15.75" customHeight="1" x14ac:dyDescent="0.3">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c r="AL640" s="9"/>
      <c r="AM640" s="9"/>
      <c r="AN640" s="9"/>
    </row>
    <row r="641" spans="1:40" ht="15.75" customHeight="1" x14ac:dyDescent="0.3">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c r="AL641" s="9"/>
      <c r="AM641" s="9"/>
      <c r="AN641" s="9"/>
    </row>
    <row r="642" spans="1:40" ht="15.75" customHeight="1" x14ac:dyDescent="0.3">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c r="AL642" s="9"/>
      <c r="AM642" s="9"/>
      <c r="AN642" s="9"/>
    </row>
    <row r="643" spans="1:40" ht="15.75" customHeight="1" x14ac:dyDescent="0.3">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c r="AL643" s="9"/>
      <c r="AM643" s="9"/>
      <c r="AN643" s="9"/>
    </row>
    <row r="644" spans="1:40" ht="15.75" customHeight="1" x14ac:dyDescent="0.3">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c r="AL644" s="9"/>
      <c r="AM644" s="9"/>
      <c r="AN644" s="9"/>
    </row>
    <row r="645" spans="1:40" ht="15.75" customHeight="1" x14ac:dyDescent="0.3">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c r="AL645" s="9"/>
      <c r="AM645" s="9"/>
      <c r="AN645" s="9"/>
    </row>
    <row r="646" spans="1:40" ht="15.75" customHeight="1" x14ac:dyDescent="0.3">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c r="AL646" s="9"/>
      <c r="AM646" s="9"/>
      <c r="AN646" s="9"/>
    </row>
    <row r="647" spans="1:40" ht="15.75" customHeight="1" x14ac:dyDescent="0.3">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c r="AL647" s="9"/>
      <c r="AM647" s="9"/>
      <c r="AN647" s="9"/>
    </row>
    <row r="648" spans="1:40" ht="15.75" customHeight="1" x14ac:dyDescent="0.3">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c r="AL648" s="9"/>
      <c r="AM648" s="9"/>
      <c r="AN648" s="9"/>
    </row>
    <row r="649" spans="1:40" ht="15.75" customHeight="1" x14ac:dyDescent="0.3">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c r="AL649" s="9"/>
      <c r="AM649" s="9"/>
      <c r="AN649" s="9"/>
    </row>
    <row r="650" spans="1:40" ht="15.75" customHeight="1" x14ac:dyDescent="0.3">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c r="AL650" s="9"/>
      <c r="AM650" s="9"/>
      <c r="AN650" s="9"/>
    </row>
    <row r="651" spans="1:40" ht="15.75" customHeight="1" x14ac:dyDescent="0.3">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c r="AL651" s="9"/>
      <c r="AM651" s="9"/>
      <c r="AN651" s="9"/>
    </row>
    <row r="652" spans="1:40" ht="15.75" customHeight="1" x14ac:dyDescent="0.3">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c r="AL652" s="9"/>
      <c r="AM652" s="9"/>
      <c r="AN652" s="9"/>
    </row>
    <row r="653" spans="1:40" ht="15.75" customHeight="1" x14ac:dyDescent="0.3">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c r="AL653" s="9"/>
      <c r="AM653" s="9"/>
      <c r="AN653" s="9"/>
    </row>
    <row r="654" spans="1:40" ht="15.75" customHeight="1" x14ac:dyDescent="0.3">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c r="AL654" s="9"/>
      <c r="AM654" s="9"/>
      <c r="AN654" s="9"/>
    </row>
    <row r="655" spans="1:40" ht="15.75" customHeight="1" x14ac:dyDescent="0.3">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c r="AL655" s="9"/>
      <c r="AM655" s="9"/>
      <c r="AN655" s="9"/>
    </row>
    <row r="656" spans="1:40" ht="15.75" customHeight="1" x14ac:dyDescent="0.3">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c r="AL656" s="9"/>
      <c r="AM656" s="9"/>
      <c r="AN656" s="9"/>
    </row>
    <row r="657" spans="1:40" ht="15.75" customHeight="1" x14ac:dyDescent="0.3">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c r="AL657" s="9"/>
      <c r="AM657" s="9"/>
      <c r="AN657" s="9"/>
    </row>
    <row r="658" spans="1:40" ht="15.75" customHeight="1" x14ac:dyDescent="0.3">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c r="AL658" s="9"/>
      <c r="AM658" s="9"/>
      <c r="AN658" s="9"/>
    </row>
    <row r="659" spans="1:40" ht="15.75" customHeight="1" x14ac:dyDescent="0.3">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c r="AL659" s="9"/>
      <c r="AM659" s="9"/>
      <c r="AN659" s="9"/>
    </row>
    <row r="660" spans="1:40" ht="15.75" customHeight="1" x14ac:dyDescent="0.3">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c r="AL660" s="9"/>
      <c r="AM660" s="9"/>
      <c r="AN660" s="9"/>
    </row>
    <row r="661" spans="1:40" ht="15.75" customHeight="1" x14ac:dyDescent="0.3">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c r="AL661" s="9"/>
      <c r="AM661" s="9"/>
      <c r="AN661" s="9"/>
    </row>
    <row r="662" spans="1:40" ht="15.75" customHeight="1" x14ac:dyDescent="0.3">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c r="AL662" s="9"/>
      <c r="AM662" s="9"/>
      <c r="AN662" s="9"/>
    </row>
    <row r="663" spans="1:40" ht="15.75" customHeight="1" x14ac:dyDescent="0.3">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c r="AL663" s="9"/>
      <c r="AM663" s="9"/>
      <c r="AN663" s="9"/>
    </row>
    <row r="664" spans="1:40" ht="15.75" customHeight="1" x14ac:dyDescent="0.3">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c r="AL664" s="9"/>
      <c r="AM664" s="9"/>
      <c r="AN664" s="9"/>
    </row>
    <row r="665" spans="1:40" ht="15.75" customHeight="1" x14ac:dyDescent="0.3">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c r="AL665" s="9"/>
      <c r="AM665" s="9"/>
      <c r="AN665" s="9"/>
    </row>
    <row r="666" spans="1:40" ht="15.75" customHeight="1" x14ac:dyDescent="0.3">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c r="AL666" s="9"/>
      <c r="AM666" s="9"/>
      <c r="AN666" s="9"/>
    </row>
    <row r="667" spans="1:40" ht="15.75" customHeight="1" x14ac:dyDescent="0.3">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c r="AL667" s="9"/>
      <c r="AM667" s="9"/>
      <c r="AN667" s="9"/>
    </row>
    <row r="668" spans="1:40" ht="15.75" customHeight="1" x14ac:dyDescent="0.3">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c r="AL668" s="9"/>
      <c r="AM668" s="9"/>
      <c r="AN668" s="9"/>
    </row>
    <row r="669" spans="1:40" ht="15.75" customHeight="1" x14ac:dyDescent="0.3">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c r="AL669" s="9"/>
      <c r="AM669" s="9"/>
      <c r="AN669" s="9"/>
    </row>
    <row r="670" spans="1:40" ht="15.75" customHeight="1" x14ac:dyDescent="0.3">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c r="AL670" s="9"/>
      <c r="AM670" s="9"/>
      <c r="AN670" s="9"/>
    </row>
    <row r="671" spans="1:40" ht="15.75" customHeight="1" x14ac:dyDescent="0.3">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c r="AL671" s="9"/>
      <c r="AM671" s="9"/>
      <c r="AN671" s="9"/>
    </row>
    <row r="672" spans="1:40" ht="15.75" customHeight="1" x14ac:dyDescent="0.3">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c r="AL672" s="9"/>
      <c r="AM672" s="9"/>
      <c r="AN672" s="9"/>
    </row>
    <row r="673" spans="1:40" ht="15.75" customHeight="1" x14ac:dyDescent="0.3">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c r="AL673" s="9"/>
      <c r="AM673" s="9"/>
      <c r="AN673" s="9"/>
    </row>
    <row r="674" spans="1:40" ht="15.75" customHeight="1" x14ac:dyDescent="0.3">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c r="AL674" s="9"/>
      <c r="AM674" s="9"/>
      <c r="AN674" s="9"/>
    </row>
    <row r="675" spans="1:40" ht="15.75" customHeight="1" x14ac:dyDescent="0.3">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c r="AL675" s="9"/>
      <c r="AM675" s="9"/>
      <c r="AN675" s="9"/>
    </row>
    <row r="676" spans="1:40" ht="15.75" customHeight="1" x14ac:dyDescent="0.3">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c r="AL676" s="9"/>
      <c r="AM676" s="9"/>
      <c r="AN676" s="9"/>
    </row>
    <row r="677" spans="1:40" ht="15.75" customHeight="1" x14ac:dyDescent="0.3">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c r="AL677" s="9"/>
      <c r="AM677" s="9"/>
      <c r="AN677" s="9"/>
    </row>
    <row r="678" spans="1:40" ht="15.75" customHeight="1" x14ac:dyDescent="0.3">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c r="AL678" s="9"/>
      <c r="AM678" s="9"/>
      <c r="AN678" s="9"/>
    </row>
    <row r="679" spans="1:40" ht="15.75" customHeight="1" x14ac:dyDescent="0.3">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c r="AL679" s="9"/>
      <c r="AM679" s="9"/>
      <c r="AN679" s="9"/>
    </row>
    <row r="680" spans="1:40" ht="15.75" customHeight="1" x14ac:dyDescent="0.3">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c r="AL680" s="9"/>
      <c r="AM680" s="9"/>
      <c r="AN680" s="9"/>
    </row>
    <row r="681" spans="1:40" ht="15.75" customHeight="1" x14ac:dyDescent="0.3">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c r="AL681" s="9"/>
      <c r="AM681" s="9"/>
      <c r="AN681" s="9"/>
    </row>
    <row r="682" spans="1:40" ht="15.75" customHeight="1" x14ac:dyDescent="0.3">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c r="AL682" s="9"/>
      <c r="AM682" s="9"/>
      <c r="AN682" s="9"/>
    </row>
    <row r="683" spans="1:40" ht="15.75" customHeight="1" x14ac:dyDescent="0.3">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c r="AL683" s="9"/>
      <c r="AM683" s="9"/>
      <c r="AN683" s="9"/>
    </row>
    <row r="684" spans="1:40" ht="15.75" customHeight="1" x14ac:dyDescent="0.3">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c r="AL684" s="9"/>
      <c r="AM684" s="9"/>
      <c r="AN684" s="9"/>
    </row>
    <row r="685" spans="1:40" ht="15.75" customHeight="1" x14ac:dyDescent="0.3">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c r="AL685" s="9"/>
      <c r="AM685" s="9"/>
      <c r="AN685" s="9"/>
    </row>
    <row r="686" spans="1:40" ht="15.75" customHeight="1" x14ac:dyDescent="0.3">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c r="AL686" s="9"/>
      <c r="AM686" s="9"/>
      <c r="AN686" s="9"/>
    </row>
    <row r="687" spans="1:40" ht="15.75" customHeight="1" x14ac:dyDescent="0.3">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c r="AL687" s="9"/>
      <c r="AM687" s="9"/>
      <c r="AN687" s="9"/>
    </row>
    <row r="688" spans="1:40" ht="15.75" customHeight="1" x14ac:dyDescent="0.3">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c r="AL688" s="9"/>
      <c r="AM688" s="9"/>
      <c r="AN688" s="9"/>
    </row>
    <row r="689" spans="1:40" ht="15.75" customHeight="1" x14ac:dyDescent="0.3">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c r="AL689" s="9"/>
      <c r="AM689" s="9"/>
      <c r="AN689" s="9"/>
    </row>
    <row r="690" spans="1:40" ht="15.75" customHeight="1" x14ac:dyDescent="0.3">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c r="AL690" s="9"/>
      <c r="AM690" s="9"/>
      <c r="AN690" s="9"/>
    </row>
    <row r="691" spans="1:40" ht="15.75" customHeight="1" x14ac:dyDescent="0.3">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c r="AL691" s="9"/>
      <c r="AM691" s="9"/>
      <c r="AN691" s="9"/>
    </row>
    <row r="692" spans="1:40" ht="15.75" customHeight="1" x14ac:dyDescent="0.3">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c r="AL692" s="9"/>
      <c r="AM692" s="9"/>
      <c r="AN692" s="9"/>
    </row>
    <row r="693" spans="1:40" ht="15.75" customHeight="1" x14ac:dyDescent="0.3">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c r="AL693" s="9"/>
      <c r="AM693" s="9"/>
      <c r="AN693" s="9"/>
    </row>
    <row r="694" spans="1:40" ht="15.75" customHeight="1" x14ac:dyDescent="0.3">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c r="AL694" s="9"/>
      <c r="AM694" s="9"/>
      <c r="AN694" s="9"/>
    </row>
    <row r="695" spans="1:40" ht="15.75" customHeight="1" x14ac:dyDescent="0.3">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c r="AL695" s="9"/>
      <c r="AM695" s="9"/>
      <c r="AN695" s="9"/>
    </row>
    <row r="696" spans="1:40" ht="15.75" customHeight="1" x14ac:dyDescent="0.3">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c r="AL696" s="9"/>
      <c r="AM696" s="9"/>
      <c r="AN696" s="9"/>
    </row>
    <row r="697" spans="1:40" ht="15.75" customHeight="1" x14ac:dyDescent="0.3">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c r="AL697" s="9"/>
      <c r="AM697" s="9"/>
      <c r="AN697" s="9"/>
    </row>
    <row r="698" spans="1:40" ht="15.75" customHeight="1" x14ac:dyDescent="0.3">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c r="AL698" s="9"/>
      <c r="AM698" s="9"/>
      <c r="AN698" s="9"/>
    </row>
    <row r="699" spans="1:40" ht="15.75" customHeight="1" x14ac:dyDescent="0.3">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c r="AL699" s="9"/>
      <c r="AM699" s="9"/>
      <c r="AN699" s="9"/>
    </row>
    <row r="700" spans="1:40" ht="15.75" customHeight="1" x14ac:dyDescent="0.3">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c r="AL700" s="9"/>
      <c r="AM700" s="9"/>
      <c r="AN700" s="9"/>
    </row>
    <row r="701" spans="1:40" ht="15.75" customHeight="1" x14ac:dyDescent="0.3">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c r="AL701" s="9"/>
      <c r="AM701" s="9"/>
      <c r="AN701" s="9"/>
    </row>
    <row r="702" spans="1:40" ht="15.75" customHeight="1" x14ac:dyDescent="0.3">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c r="AL702" s="9"/>
      <c r="AM702" s="9"/>
      <c r="AN702" s="9"/>
    </row>
    <row r="703" spans="1:40" ht="15.75" customHeight="1" x14ac:dyDescent="0.3">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c r="AL703" s="9"/>
      <c r="AM703" s="9"/>
      <c r="AN703" s="9"/>
    </row>
    <row r="704" spans="1:40" ht="15.75" customHeight="1" x14ac:dyDescent="0.3">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c r="AL704" s="9"/>
      <c r="AM704" s="9"/>
      <c r="AN704" s="9"/>
    </row>
    <row r="705" spans="1:40" ht="15.75" customHeight="1" x14ac:dyDescent="0.3">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c r="AL705" s="9"/>
      <c r="AM705" s="9"/>
      <c r="AN705" s="9"/>
    </row>
    <row r="706" spans="1:40" ht="15.75" customHeight="1" x14ac:dyDescent="0.3">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c r="AL706" s="9"/>
      <c r="AM706" s="9"/>
      <c r="AN706" s="9"/>
    </row>
    <row r="707" spans="1:40" ht="15.75" customHeight="1" x14ac:dyDescent="0.3">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c r="AL707" s="9"/>
      <c r="AM707" s="9"/>
      <c r="AN707" s="9"/>
    </row>
    <row r="708" spans="1:40" ht="15.75" customHeight="1" x14ac:dyDescent="0.3">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c r="AL708" s="9"/>
      <c r="AM708" s="9"/>
      <c r="AN708" s="9"/>
    </row>
    <row r="709" spans="1:40" ht="15.75" customHeight="1" x14ac:dyDescent="0.3">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c r="AL709" s="9"/>
      <c r="AM709" s="9"/>
      <c r="AN709" s="9"/>
    </row>
    <row r="710" spans="1:40" ht="15.75" customHeight="1" x14ac:dyDescent="0.3">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c r="AL710" s="9"/>
      <c r="AM710" s="9"/>
      <c r="AN710" s="9"/>
    </row>
    <row r="711" spans="1:40" ht="15.75" customHeight="1" x14ac:dyDescent="0.3">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c r="AL711" s="9"/>
      <c r="AM711" s="9"/>
      <c r="AN711" s="9"/>
    </row>
    <row r="712" spans="1:40" ht="15.75" customHeight="1" x14ac:dyDescent="0.3">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c r="AL712" s="9"/>
      <c r="AM712" s="9"/>
      <c r="AN712" s="9"/>
    </row>
    <row r="713" spans="1:40" ht="15.75" customHeight="1" x14ac:dyDescent="0.3">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c r="AL713" s="9"/>
      <c r="AM713" s="9"/>
      <c r="AN713" s="9"/>
    </row>
    <row r="714" spans="1:40" ht="15.75" customHeight="1" x14ac:dyDescent="0.3">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c r="AL714" s="9"/>
      <c r="AM714" s="9"/>
      <c r="AN714" s="9"/>
    </row>
    <row r="715" spans="1:40" ht="15.75" customHeight="1" x14ac:dyDescent="0.3">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c r="AL715" s="9"/>
      <c r="AM715" s="9"/>
      <c r="AN715" s="9"/>
    </row>
    <row r="716" spans="1:40" ht="15.75" customHeight="1" x14ac:dyDescent="0.3">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c r="AL716" s="9"/>
      <c r="AM716" s="9"/>
      <c r="AN716" s="9"/>
    </row>
    <row r="717" spans="1:40" ht="15.75" customHeight="1" x14ac:dyDescent="0.3">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c r="AL717" s="9"/>
      <c r="AM717" s="9"/>
      <c r="AN717" s="9"/>
    </row>
    <row r="718" spans="1:40" ht="15.75" customHeight="1" x14ac:dyDescent="0.3">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c r="AL718" s="9"/>
      <c r="AM718" s="9"/>
      <c r="AN718" s="9"/>
    </row>
    <row r="719" spans="1:40" ht="15.75" customHeight="1" x14ac:dyDescent="0.3">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c r="AL719" s="9"/>
      <c r="AM719" s="9"/>
      <c r="AN719" s="9"/>
    </row>
    <row r="720" spans="1:40" ht="15.75" customHeight="1" x14ac:dyDescent="0.3">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c r="AL720" s="9"/>
      <c r="AM720" s="9"/>
      <c r="AN720" s="9"/>
    </row>
    <row r="721" spans="1:40" ht="15.75" customHeight="1" x14ac:dyDescent="0.3">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c r="AL721" s="9"/>
      <c r="AM721" s="9"/>
      <c r="AN721" s="9"/>
    </row>
    <row r="722" spans="1:40" ht="15.75" customHeight="1" x14ac:dyDescent="0.3">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c r="AL722" s="9"/>
      <c r="AM722" s="9"/>
      <c r="AN722" s="9"/>
    </row>
    <row r="723" spans="1:40" ht="15.75" customHeight="1" x14ac:dyDescent="0.3">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c r="AL723" s="9"/>
      <c r="AM723" s="9"/>
      <c r="AN723" s="9"/>
    </row>
    <row r="724" spans="1:40" ht="15.75" customHeight="1" x14ac:dyDescent="0.3">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c r="AL724" s="9"/>
      <c r="AM724" s="9"/>
      <c r="AN724" s="9"/>
    </row>
    <row r="725" spans="1:40" ht="15.75" customHeight="1" x14ac:dyDescent="0.3">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c r="AL725" s="9"/>
      <c r="AM725" s="9"/>
      <c r="AN725" s="9"/>
    </row>
    <row r="726" spans="1:40" ht="15.75" customHeight="1" x14ac:dyDescent="0.3">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c r="AL726" s="9"/>
      <c r="AM726" s="9"/>
      <c r="AN726" s="9"/>
    </row>
    <row r="727" spans="1:40" ht="15.75" customHeight="1" x14ac:dyDescent="0.3">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c r="AL727" s="9"/>
      <c r="AM727" s="9"/>
      <c r="AN727" s="9"/>
    </row>
    <row r="728" spans="1:40" ht="15.75" customHeight="1" x14ac:dyDescent="0.3">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c r="AL728" s="9"/>
      <c r="AM728" s="9"/>
      <c r="AN728" s="9"/>
    </row>
    <row r="729" spans="1:40" ht="15.75" customHeight="1" x14ac:dyDescent="0.3">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c r="AL729" s="9"/>
      <c r="AM729" s="9"/>
      <c r="AN729" s="9"/>
    </row>
    <row r="730" spans="1:40" ht="15.75" customHeight="1" x14ac:dyDescent="0.3">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c r="AL730" s="9"/>
      <c r="AM730" s="9"/>
      <c r="AN730" s="9"/>
    </row>
    <row r="731" spans="1:40" ht="15.75" customHeight="1" x14ac:dyDescent="0.3">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c r="AL731" s="9"/>
      <c r="AM731" s="9"/>
      <c r="AN731" s="9"/>
    </row>
    <row r="732" spans="1:40" ht="15.75" customHeight="1" x14ac:dyDescent="0.3">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c r="AL732" s="9"/>
      <c r="AM732" s="9"/>
      <c r="AN732" s="9"/>
    </row>
    <row r="733" spans="1:40" ht="15.75" customHeight="1" x14ac:dyDescent="0.3">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c r="AL733" s="9"/>
      <c r="AM733" s="9"/>
      <c r="AN733" s="9"/>
    </row>
    <row r="734" spans="1:40" ht="15.75" customHeight="1" x14ac:dyDescent="0.3">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c r="AL734" s="9"/>
      <c r="AM734" s="9"/>
      <c r="AN734" s="9"/>
    </row>
    <row r="735" spans="1:40" ht="15.75" customHeight="1" x14ac:dyDescent="0.3">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c r="AL735" s="9"/>
      <c r="AM735" s="9"/>
      <c r="AN735" s="9"/>
    </row>
    <row r="736" spans="1:40" ht="15.75" customHeight="1" x14ac:dyDescent="0.3">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c r="AL736" s="9"/>
      <c r="AM736" s="9"/>
      <c r="AN736" s="9"/>
    </row>
    <row r="737" spans="1:40" ht="15.75" customHeight="1" x14ac:dyDescent="0.3">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c r="AL737" s="9"/>
      <c r="AM737" s="9"/>
      <c r="AN737" s="9"/>
    </row>
    <row r="738" spans="1:40" ht="15.75" customHeight="1" x14ac:dyDescent="0.3">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c r="AL738" s="9"/>
      <c r="AM738" s="9"/>
      <c r="AN738" s="9"/>
    </row>
    <row r="739" spans="1:40" ht="15.75" customHeight="1" x14ac:dyDescent="0.3">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c r="AL739" s="9"/>
      <c r="AM739" s="9"/>
      <c r="AN739" s="9"/>
    </row>
    <row r="740" spans="1:40" ht="15.75" customHeight="1" x14ac:dyDescent="0.3">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c r="AL740" s="9"/>
      <c r="AM740" s="9"/>
      <c r="AN740" s="9"/>
    </row>
    <row r="741" spans="1:40" ht="15.75" customHeight="1" x14ac:dyDescent="0.3">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c r="AL741" s="9"/>
      <c r="AM741" s="9"/>
      <c r="AN741" s="9"/>
    </row>
    <row r="742" spans="1:40" ht="15.75" customHeight="1" x14ac:dyDescent="0.3">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c r="AL742" s="9"/>
      <c r="AM742" s="9"/>
      <c r="AN742" s="9"/>
    </row>
    <row r="743" spans="1:40" ht="15.75" customHeight="1" x14ac:dyDescent="0.3">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c r="AL743" s="9"/>
      <c r="AM743" s="9"/>
      <c r="AN743" s="9"/>
    </row>
    <row r="744" spans="1:40" ht="15.75" customHeight="1" x14ac:dyDescent="0.3">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c r="AL744" s="9"/>
      <c r="AM744" s="9"/>
      <c r="AN744" s="9"/>
    </row>
    <row r="745" spans="1:40" ht="15.75" customHeight="1" x14ac:dyDescent="0.3">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c r="AL745" s="9"/>
      <c r="AM745" s="9"/>
      <c r="AN745" s="9"/>
    </row>
    <row r="746" spans="1:40" ht="15.75" customHeight="1" x14ac:dyDescent="0.3">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c r="AL746" s="9"/>
      <c r="AM746" s="9"/>
      <c r="AN746" s="9"/>
    </row>
    <row r="747" spans="1:40" ht="15.75" customHeight="1" x14ac:dyDescent="0.3">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c r="AL747" s="9"/>
      <c r="AM747" s="9"/>
      <c r="AN747" s="9"/>
    </row>
    <row r="748" spans="1:40" ht="15.75" customHeight="1" x14ac:dyDescent="0.3">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c r="AL748" s="9"/>
      <c r="AM748" s="9"/>
      <c r="AN748" s="9"/>
    </row>
    <row r="749" spans="1:40" ht="15.75" customHeight="1" x14ac:dyDescent="0.3">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c r="AL749" s="9"/>
      <c r="AM749" s="9"/>
      <c r="AN749" s="9"/>
    </row>
    <row r="750" spans="1:40" ht="15.75" customHeight="1" x14ac:dyDescent="0.3">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c r="AL750" s="9"/>
      <c r="AM750" s="9"/>
      <c r="AN750" s="9"/>
    </row>
    <row r="751" spans="1:40" ht="15.75" customHeight="1" x14ac:dyDescent="0.3">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c r="AL751" s="9"/>
      <c r="AM751" s="9"/>
      <c r="AN751" s="9"/>
    </row>
    <row r="752" spans="1:40" ht="15.75" customHeight="1" x14ac:dyDescent="0.3">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c r="AL752" s="9"/>
      <c r="AM752" s="9"/>
      <c r="AN752" s="9"/>
    </row>
    <row r="753" spans="1:40" ht="15.75" customHeight="1" x14ac:dyDescent="0.3">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c r="AL753" s="9"/>
      <c r="AM753" s="9"/>
      <c r="AN753" s="9"/>
    </row>
    <row r="754" spans="1:40" ht="15.75" customHeight="1" x14ac:dyDescent="0.3">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c r="AL754" s="9"/>
      <c r="AM754" s="9"/>
      <c r="AN754" s="9"/>
    </row>
    <row r="755" spans="1:40" ht="15.75" customHeight="1" x14ac:dyDescent="0.3">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c r="AL755" s="9"/>
      <c r="AM755" s="9"/>
      <c r="AN755" s="9"/>
    </row>
    <row r="756" spans="1:40" ht="15.75" customHeight="1" x14ac:dyDescent="0.3">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c r="AL756" s="9"/>
      <c r="AM756" s="9"/>
      <c r="AN756" s="9"/>
    </row>
    <row r="757" spans="1:40" ht="15.75" customHeight="1" x14ac:dyDescent="0.3">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c r="AL757" s="9"/>
      <c r="AM757" s="9"/>
      <c r="AN757" s="9"/>
    </row>
    <row r="758" spans="1:40" ht="15.75" customHeight="1" x14ac:dyDescent="0.3">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c r="AL758" s="9"/>
      <c r="AM758" s="9"/>
      <c r="AN758" s="9"/>
    </row>
    <row r="759" spans="1:40" ht="15.75" customHeight="1" x14ac:dyDescent="0.3">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c r="AL759" s="9"/>
      <c r="AM759" s="9"/>
      <c r="AN759" s="9"/>
    </row>
    <row r="760" spans="1:40" ht="15.75" customHeight="1" x14ac:dyDescent="0.3">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c r="AL760" s="9"/>
      <c r="AM760" s="9"/>
      <c r="AN760" s="9"/>
    </row>
    <row r="761" spans="1:40" ht="15.75" customHeight="1" x14ac:dyDescent="0.3">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c r="AL761" s="9"/>
      <c r="AM761" s="9"/>
      <c r="AN761" s="9"/>
    </row>
    <row r="762" spans="1:40" ht="15.75" customHeight="1" x14ac:dyDescent="0.3">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c r="AL762" s="9"/>
      <c r="AM762" s="9"/>
      <c r="AN762" s="9"/>
    </row>
    <row r="763" spans="1:40" ht="15.75" customHeight="1" x14ac:dyDescent="0.3">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c r="AL763" s="9"/>
      <c r="AM763" s="9"/>
      <c r="AN763" s="9"/>
    </row>
    <row r="764" spans="1:40" ht="15.75" customHeight="1" x14ac:dyDescent="0.3">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c r="AL764" s="9"/>
      <c r="AM764" s="9"/>
      <c r="AN764" s="9"/>
    </row>
    <row r="765" spans="1:40" ht="15.75" customHeight="1" x14ac:dyDescent="0.3">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c r="AL765" s="9"/>
      <c r="AM765" s="9"/>
      <c r="AN765" s="9"/>
    </row>
    <row r="766" spans="1:40" ht="15.75" customHeight="1" x14ac:dyDescent="0.3">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c r="AL766" s="9"/>
      <c r="AM766" s="9"/>
      <c r="AN766" s="9"/>
    </row>
    <row r="767" spans="1:40" ht="15.75" customHeight="1" x14ac:dyDescent="0.3">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c r="AL767" s="9"/>
      <c r="AM767" s="9"/>
      <c r="AN767" s="9"/>
    </row>
    <row r="768" spans="1:40" ht="15.75" customHeight="1" x14ac:dyDescent="0.3">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c r="AL768" s="9"/>
      <c r="AM768" s="9"/>
      <c r="AN768" s="9"/>
    </row>
    <row r="769" spans="1:40" ht="15.75" customHeight="1" x14ac:dyDescent="0.3">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c r="AL769" s="9"/>
      <c r="AM769" s="9"/>
      <c r="AN769" s="9"/>
    </row>
    <row r="770" spans="1:40" ht="15.75" customHeight="1" x14ac:dyDescent="0.3">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c r="AL770" s="9"/>
      <c r="AM770" s="9"/>
      <c r="AN770" s="9"/>
    </row>
    <row r="771" spans="1:40" ht="15.75" customHeight="1" x14ac:dyDescent="0.3">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c r="AL771" s="9"/>
      <c r="AM771" s="9"/>
      <c r="AN771" s="9"/>
    </row>
    <row r="772" spans="1:40" ht="15.75" customHeight="1" x14ac:dyDescent="0.3">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c r="AL772" s="9"/>
      <c r="AM772" s="9"/>
      <c r="AN772" s="9"/>
    </row>
    <row r="773" spans="1:40" ht="15.75" customHeight="1" x14ac:dyDescent="0.3">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c r="AL773" s="9"/>
      <c r="AM773" s="9"/>
      <c r="AN773" s="9"/>
    </row>
    <row r="774" spans="1:40" ht="15.75" customHeight="1" x14ac:dyDescent="0.3">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c r="AL774" s="9"/>
      <c r="AM774" s="9"/>
      <c r="AN774" s="9"/>
    </row>
    <row r="775" spans="1:40" ht="15.75" customHeight="1" x14ac:dyDescent="0.3">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c r="AL775" s="9"/>
      <c r="AM775" s="9"/>
      <c r="AN775" s="9"/>
    </row>
    <row r="776" spans="1:40" ht="15.75" customHeight="1" x14ac:dyDescent="0.3">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c r="AL776" s="9"/>
      <c r="AM776" s="9"/>
      <c r="AN776" s="9"/>
    </row>
    <row r="777" spans="1:40" ht="15.75" customHeight="1" x14ac:dyDescent="0.3">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c r="AL777" s="9"/>
      <c r="AM777" s="9"/>
      <c r="AN777" s="9"/>
    </row>
    <row r="778" spans="1:40" ht="15.75" customHeight="1" x14ac:dyDescent="0.3">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c r="AL778" s="9"/>
      <c r="AM778" s="9"/>
      <c r="AN778" s="9"/>
    </row>
    <row r="779" spans="1:40" ht="15.75" customHeight="1" x14ac:dyDescent="0.3">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c r="AL779" s="9"/>
      <c r="AM779" s="9"/>
      <c r="AN779" s="9"/>
    </row>
    <row r="780" spans="1:40" ht="15.75" customHeight="1" x14ac:dyDescent="0.3">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c r="AL780" s="9"/>
      <c r="AM780" s="9"/>
      <c r="AN780" s="9"/>
    </row>
    <row r="781" spans="1:40" ht="15.75" customHeight="1" x14ac:dyDescent="0.3">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c r="AL781" s="9"/>
      <c r="AM781" s="9"/>
      <c r="AN781" s="9"/>
    </row>
    <row r="782" spans="1:40" ht="15.75" customHeight="1" x14ac:dyDescent="0.3">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c r="AL782" s="9"/>
      <c r="AM782" s="9"/>
      <c r="AN782" s="9"/>
    </row>
    <row r="783" spans="1:40" ht="15.75" customHeight="1" x14ac:dyDescent="0.3">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c r="AL783" s="9"/>
      <c r="AM783" s="9"/>
      <c r="AN783" s="9"/>
    </row>
    <row r="784" spans="1:40" ht="15.75" customHeight="1" x14ac:dyDescent="0.3">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c r="AL784" s="9"/>
      <c r="AM784" s="9"/>
      <c r="AN784" s="9"/>
    </row>
    <row r="785" spans="1:40" ht="15.75" customHeight="1" x14ac:dyDescent="0.3">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c r="AL785" s="9"/>
      <c r="AM785" s="9"/>
      <c r="AN785" s="9"/>
    </row>
    <row r="786" spans="1:40" ht="15.75" customHeight="1" x14ac:dyDescent="0.3">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c r="AL786" s="9"/>
      <c r="AM786" s="9"/>
      <c r="AN786" s="9"/>
    </row>
    <row r="787" spans="1:40" ht="15.75" customHeight="1" x14ac:dyDescent="0.3">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c r="AL787" s="9"/>
      <c r="AM787" s="9"/>
      <c r="AN787" s="9"/>
    </row>
    <row r="788" spans="1:40" ht="15.75" customHeight="1" x14ac:dyDescent="0.3">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c r="AL788" s="9"/>
      <c r="AM788" s="9"/>
      <c r="AN788" s="9"/>
    </row>
    <row r="789" spans="1:40" ht="15.75" customHeight="1" x14ac:dyDescent="0.3">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c r="AL789" s="9"/>
      <c r="AM789" s="9"/>
      <c r="AN789" s="9"/>
    </row>
    <row r="790" spans="1:40" ht="15.75" customHeight="1" x14ac:dyDescent="0.3">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c r="AL790" s="9"/>
      <c r="AM790" s="9"/>
      <c r="AN790" s="9"/>
    </row>
    <row r="791" spans="1:40" ht="15.75" customHeight="1" x14ac:dyDescent="0.3">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c r="AL791" s="9"/>
      <c r="AM791" s="9"/>
      <c r="AN791" s="9"/>
    </row>
    <row r="792" spans="1:40" ht="15.75" customHeight="1" x14ac:dyDescent="0.3">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c r="AL792" s="9"/>
      <c r="AM792" s="9"/>
      <c r="AN792" s="9"/>
    </row>
    <row r="793" spans="1:40" ht="15.75" customHeight="1" x14ac:dyDescent="0.3">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c r="AL793" s="9"/>
      <c r="AM793" s="9"/>
      <c r="AN793" s="9"/>
    </row>
    <row r="794" spans="1:40" ht="15.75" customHeight="1" x14ac:dyDescent="0.3">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c r="AL794" s="9"/>
      <c r="AM794" s="9"/>
      <c r="AN794" s="9"/>
    </row>
    <row r="795" spans="1:40" ht="15.75" customHeight="1" x14ac:dyDescent="0.3">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c r="AL795" s="9"/>
      <c r="AM795" s="9"/>
      <c r="AN795" s="9"/>
    </row>
    <row r="796" spans="1:40" ht="15.75" customHeight="1" x14ac:dyDescent="0.3">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c r="AL796" s="9"/>
      <c r="AM796" s="9"/>
      <c r="AN796" s="9"/>
    </row>
    <row r="797" spans="1:40" ht="15.75" customHeight="1" x14ac:dyDescent="0.3">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c r="AL797" s="9"/>
      <c r="AM797" s="9"/>
      <c r="AN797" s="9"/>
    </row>
    <row r="798" spans="1:40" ht="15.75" customHeight="1" x14ac:dyDescent="0.3">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c r="AL798" s="9"/>
      <c r="AM798" s="9"/>
      <c r="AN798" s="9"/>
    </row>
    <row r="799" spans="1:40" ht="15.75" customHeight="1" x14ac:dyDescent="0.3">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c r="AL799" s="9"/>
      <c r="AM799" s="9"/>
      <c r="AN799" s="9"/>
    </row>
    <row r="800" spans="1:40" ht="15.75" customHeight="1" x14ac:dyDescent="0.3">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c r="AL800" s="9"/>
      <c r="AM800" s="9"/>
      <c r="AN800" s="9"/>
    </row>
    <row r="801" spans="1:40" ht="15.75" customHeight="1" x14ac:dyDescent="0.3">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c r="AL801" s="9"/>
      <c r="AM801" s="9"/>
      <c r="AN801" s="9"/>
    </row>
    <row r="802" spans="1:40" ht="15.75" customHeight="1" x14ac:dyDescent="0.3">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c r="AL802" s="9"/>
      <c r="AM802" s="9"/>
      <c r="AN802" s="9"/>
    </row>
    <row r="803" spans="1:40" ht="15.75" customHeight="1" x14ac:dyDescent="0.3">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c r="AL803" s="9"/>
      <c r="AM803" s="9"/>
      <c r="AN803" s="9"/>
    </row>
    <row r="804" spans="1:40" ht="15.75" customHeight="1" x14ac:dyDescent="0.3">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c r="AL804" s="9"/>
      <c r="AM804" s="9"/>
      <c r="AN804" s="9"/>
    </row>
    <row r="805" spans="1:40" ht="15.75" customHeight="1" x14ac:dyDescent="0.3">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c r="AL805" s="9"/>
      <c r="AM805" s="9"/>
      <c r="AN805" s="9"/>
    </row>
    <row r="806" spans="1:40" ht="15.75" customHeight="1" x14ac:dyDescent="0.3">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c r="AL806" s="9"/>
      <c r="AM806" s="9"/>
      <c r="AN806" s="9"/>
    </row>
    <row r="807" spans="1:40" ht="15.75" customHeight="1" x14ac:dyDescent="0.3">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c r="AL807" s="9"/>
      <c r="AM807" s="9"/>
      <c r="AN807" s="9"/>
    </row>
    <row r="808" spans="1:40" ht="15.75" customHeight="1" x14ac:dyDescent="0.3">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c r="AL808" s="9"/>
      <c r="AM808" s="9"/>
      <c r="AN808" s="9"/>
    </row>
    <row r="809" spans="1:40" ht="15.75" customHeight="1" x14ac:dyDescent="0.3">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c r="AL809" s="9"/>
      <c r="AM809" s="9"/>
      <c r="AN809" s="9"/>
    </row>
    <row r="810" spans="1:40" ht="15.75" customHeight="1" x14ac:dyDescent="0.3">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c r="AL810" s="9"/>
      <c r="AM810" s="9"/>
      <c r="AN810" s="9"/>
    </row>
    <row r="811" spans="1:40" ht="15.75" customHeight="1" x14ac:dyDescent="0.3">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c r="AL811" s="9"/>
      <c r="AM811" s="9"/>
      <c r="AN811" s="9"/>
    </row>
    <row r="812" spans="1:40" ht="15.75" customHeight="1" x14ac:dyDescent="0.3">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c r="AL812" s="9"/>
      <c r="AM812" s="9"/>
      <c r="AN812" s="9"/>
    </row>
    <row r="813" spans="1:40" ht="15.75" customHeight="1" x14ac:dyDescent="0.3">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c r="AL813" s="9"/>
      <c r="AM813" s="9"/>
      <c r="AN813" s="9"/>
    </row>
    <row r="814" spans="1:40" ht="15.75" customHeight="1" x14ac:dyDescent="0.3">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c r="AL814" s="9"/>
      <c r="AM814" s="9"/>
      <c r="AN814" s="9"/>
    </row>
    <row r="815" spans="1:40" ht="15.75" customHeight="1" x14ac:dyDescent="0.3">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c r="AL815" s="9"/>
      <c r="AM815" s="9"/>
      <c r="AN815" s="9"/>
    </row>
    <row r="816" spans="1:40" ht="15.75" customHeight="1" x14ac:dyDescent="0.3">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c r="AL816" s="9"/>
      <c r="AM816" s="9"/>
      <c r="AN816" s="9"/>
    </row>
    <row r="817" spans="1:40" ht="15.75" customHeight="1" x14ac:dyDescent="0.3">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c r="AL817" s="9"/>
      <c r="AM817" s="9"/>
      <c r="AN817" s="9"/>
    </row>
    <row r="818" spans="1:40" ht="15.75" customHeight="1" x14ac:dyDescent="0.3">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c r="AL818" s="9"/>
      <c r="AM818" s="9"/>
      <c r="AN818" s="9"/>
    </row>
    <row r="819" spans="1:40" ht="15.75" customHeight="1" x14ac:dyDescent="0.3">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c r="AL819" s="9"/>
      <c r="AM819" s="9"/>
      <c r="AN819" s="9"/>
    </row>
    <row r="820" spans="1:40" ht="15.75" customHeight="1" x14ac:dyDescent="0.3">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c r="AL820" s="9"/>
      <c r="AM820" s="9"/>
      <c r="AN820" s="9"/>
    </row>
    <row r="821" spans="1:40" ht="15.75" customHeight="1" x14ac:dyDescent="0.3">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c r="AL821" s="9"/>
      <c r="AM821" s="9"/>
      <c r="AN821" s="9"/>
    </row>
    <row r="822" spans="1:40" ht="15.75" customHeight="1" x14ac:dyDescent="0.3">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c r="AL822" s="9"/>
      <c r="AM822" s="9"/>
      <c r="AN822" s="9"/>
    </row>
    <row r="823" spans="1:40" ht="15.75" customHeight="1" x14ac:dyDescent="0.3">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c r="AL823" s="9"/>
      <c r="AM823" s="9"/>
      <c r="AN823" s="9"/>
    </row>
    <row r="824" spans="1:40" ht="15.75" customHeight="1" x14ac:dyDescent="0.3">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c r="AL824" s="9"/>
      <c r="AM824" s="9"/>
      <c r="AN824" s="9"/>
    </row>
    <row r="825" spans="1:40" ht="15.75" customHeight="1" x14ac:dyDescent="0.3">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c r="AL825" s="9"/>
      <c r="AM825" s="9"/>
      <c r="AN825" s="9"/>
    </row>
    <row r="826" spans="1:40" ht="15.75" customHeight="1" x14ac:dyDescent="0.3">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c r="AL826" s="9"/>
      <c r="AM826" s="9"/>
      <c r="AN826" s="9"/>
    </row>
    <row r="827" spans="1:40" ht="15.75" customHeight="1" x14ac:dyDescent="0.3">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c r="AL827" s="9"/>
      <c r="AM827" s="9"/>
      <c r="AN827" s="9"/>
    </row>
    <row r="828" spans="1:40" ht="15.75" customHeight="1" x14ac:dyDescent="0.3">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c r="AL828" s="9"/>
      <c r="AM828" s="9"/>
      <c r="AN828" s="9"/>
    </row>
    <row r="829" spans="1:40" ht="15.75" customHeight="1" x14ac:dyDescent="0.3">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c r="AL829" s="9"/>
      <c r="AM829" s="9"/>
      <c r="AN829" s="9"/>
    </row>
    <row r="830" spans="1:40" ht="15.75" customHeight="1" x14ac:dyDescent="0.3">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c r="AL830" s="9"/>
      <c r="AM830" s="9"/>
      <c r="AN830" s="9"/>
    </row>
    <row r="831" spans="1:40" ht="15.75" customHeight="1" x14ac:dyDescent="0.3">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c r="AL831" s="9"/>
      <c r="AM831" s="9"/>
      <c r="AN831" s="9"/>
    </row>
    <row r="832" spans="1:40" ht="15.75" customHeight="1" x14ac:dyDescent="0.3">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c r="AL832" s="9"/>
      <c r="AM832" s="9"/>
      <c r="AN832" s="9"/>
    </row>
    <row r="833" spans="1:40" ht="15.75" customHeight="1" x14ac:dyDescent="0.3">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c r="AL833" s="9"/>
      <c r="AM833" s="9"/>
      <c r="AN833" s="9"/>
    </row>
    <row r="834" spans="1:40" ht="15.75" customHeight="1" x14ac:dyDescent="0.3">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c r="AL834" s="9"/>
      <c r="AM834" s="9"/>
      <c r="AN834" s="9"/>
    </row>
    <row r="835" spans="1:40" ht="15.75" customHeight="1" x14ac:dyDescent="0.3">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c r="AL835" s="9"/>
      <c r="AM835" s="9"/>
      <c r="AN835" s="9"/>
    </row>
    <row r="836" spans="1:40" ht="15.75" customHeight="1" x14ac:dyDescent="0.3">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c r="AL836" s="9"/>
      <c r="AM836" s="9"/>
      <c r="AN836" s="9"/>
    </row>
    <row r="837" spans="1:40" ht="15.75" customHeight="1" x14ac:dyDescent="0.3">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c r="AL837" s="9"/>
      <c r="AM837" s="9"/>
      <c r="AN837" s="9"/>
    </row>
    <row r="838" spans="1:40" ht="15.75" customHeight="1" x14ac:dyDescent="0.3">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c r="AL838" s="9"/>
      <c r="AM838" s="9"/>
      <c r="AN838" s="9"/>
    </row>
    <row r="839" spans="1:40" ht="15.75" customHeight="1" x14ac:dyDescent="0.3">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c r="AL839" s="9"/>
      <c r="AM839" s="9"/>
      <c r="AN839" s="9"/>
    </row>
    <row r="840" spans="1:40" ht="15.75" customHeight="1" x14ac:dyDescent="0.3">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c r="AL840" s="9"/>
      <c r="AM840" s="9"/>
      <c r="AN840" s="9"/>
    </row>
    <row r="841" spans="1:40" ht="15.75" customHeight="1" x14ac:dyDescent="0.3">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c r="AL841" s="9"/>
      <c r="AM841" s="9"/>
      <c r="AN841" s="9"/>
    </row>
    <row r="842" spans="1:40" ht="15.75" customHeight="1" x14ac:dyDescent="0.3">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c r="AL842" s="9"/>
      <c r="AM842" s="9"/>
      <c r="AN842" s="9"/>
    </row>
    <row r="843" spans="1:40" ht="15.75" customHeight="1" x14ac:dyDescent="0.3">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c r="AL843" s="9"/>
      <c r="AM843" s="9"/>
      <c r="AN843" s="9"/>
    </row>
    <row r="844" spans="1:40" ht="15.75" customHeight="1" x14ac:dyDescent="0.3">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c r="AL844" s="9"/>
      <c r="AM844" s="9"/>
      <c r="AN844" s="9"/>
    </row>
    <row r="845" spans="1:40" ht="15.75" customHeight="1" x14ac:dyDescent="0.3">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c r="AL845" s="9"/>
      <c r="AM845" s="9"/>
      <c r="AN845" s="9"/>
    </row>
    <row r="846" spans="1:40" ht="15.75" customHeight="1" x14ac:dyDescent="0.3">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c r="AL846" s="9"/>
      <c r="AM846" s="9"/>
      <c r="AN846" s="9"/>
    </row>
    <row r="847" spans="1:40" ht="15.75" customHeight="1" x14ac:dyDescent="0.3">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c r="AL847" s="9"/>
      <c r="AM847" s="9"/>
      <c r="AN847" s="9"/>
    </row>
    <row r="848" spans="1:40" ht="15.75" customHeight="1" x14ac:dyDescent="0.3">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c r="AL848" s="9"/>
      <c r="AM848" s="9"/>
      <c r="AN848" s="9"/>
    </row>
    <row r="849" spans="1:40" ht="15.75" customHeight="1" x14ac:dyDescent="0.3">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c r="AL849" s="9"/>
      <c r="AM849" s="9"/>
      <c r="AN849" s="9"/>
    </row>
    <row r="850" spans="1:40" ht="15.75" customHeight="1" x14ac:dyDescent="0.3">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c r="AL850" s="9"/>
      <c r="AM850" s="9"/>
      <c r="AN850" s="9"/>
    </row>
    <row r="851" spans="1:40" ht="15.75" customHeight="1" x14ac:dyDescent="0.3">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c r="AL851" s="9"/>
      <c r="AM851" s="9"/>
      <c r="AN851" s="9"/>
    </row>
    <row r="852" spans="1:40" ht="15.75" customHeight="1" x14ac:dyDescent="0.3">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c r="AK852" s="9"/>
      <c r="AL852" s="9"/>
      <c r="AM852" s="9"/>
      <c r="AN852" s="9"/>
    </row>
    <row r="853" spans="1:40" ht="15.75" customHeight="1" x14ac:dyDescent="0.3">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c r="AK853" s="9"/>
      <c r="AL853" s="9"/>
      <c r="AM853" s="9"/>
      <c r="AN853" s="9"/>
    </row>
    <row r="854" spans="1:40" ht="15.75" customHeight="1" x14ac:dyDescent="0.3">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c r="AK854" s="9"/>
      <c r="AL854" s="9"/>
      <c r="AM854" s="9"/>
      <c r="AN854" s="9"/>
    </row>
    <row r="855" spans="1:40" ht="15.75" customHeight="1" x14ac:dyDescent="0.3">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c r="AK855" s="9"/>
      <c r="AL855" s="9"/>
      <c r="AM855" s="9"/>
      <c r="AN855" s="9"/>
    </row>
    <row r="856" spans="1:40" ht="15.75" customHeight="1" x14ac:dyDescent="0.3">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c r="AK856" s="9"/>
      <c r="AL856" s="9"/>
      <c r="AM856" s="9"/>
      <c r="AN856" s="9"/>
    </row>
    <row r="857" spans="1:40" ht="15.75" customHeight="1" x14ac:dyDescent="0.3">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c r="AK857" s="9"/>
      <c r="AL857" s="9"/>
      <c r="AM857" s="9"/>
      <c r="AN857" s="9"/>
    </row>
    <row r="858" spans="1:40" ht="15.75" customHeight="1" x14ac:dyDescent="0.3">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c r="AK858" s="9"/>
      <c r="AL858" s="9"/>
      <c r="AM858" s="9"/>
      <c r="AN858" s="9"/>
    </row>
    <row r="859" spans="1:40" ht="15.75" customHeight="1" x14ac:dyDescent="0.3">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c r="AK859" s="9"/>
      <c r="AL859" s="9"/>
      <c r="AM859" s="9"/>
      <c r="AN859" s="9"/>
    </row>
    <row r="860" spans="1:40" ht="15.75" customHeight="1" x14ac:dyDescent="0.3">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c r="AK860" s="9"/>
      <c r="AL860" s="9"/>
      <c r="AM860" s="9"/>
      <c r="AN860" s="9"/>
    </row>
    <row r="861" spans="1:40" ht="15.75" customHeight="1" x14ac:dyDescent="0.3">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c r="AK861" s="9"/>
      <c r="AL861" s="9"/>
      <c r="AM861" s="9"/>
      <c r="AN861" s="9"/>
    </row>
    <row r="862" spans="1:40" ht="15.75" customHeight="1" x14ac:dyDescent="0.3">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c r="AK862" s="9"/>
      <c r="AL862" s="9"/>
      <c r="AM862" s="9"/>
      <c r="AN862" s="9"/>
    </row>
    <row r="863" spans="1:40" ht="15.75" customHeight="1" x14ac:dyDescent="0.3">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c r="AK863" s="9"/>
      <c r="AL863" s="9"/>
      <c r="AM863" s="9"/>
      <c r="AN863" s="9"/>
    </row>
    <row r="864" spans="1:40" ht="15.75" customHeight="1" x14ac:dyDescent="0.3">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c r="AK864" s="9"/>
      <c r="AL864" s="9"/>
      <c r="AM864" s="9"/>
      <c r="AN864" s="9"/>
    </row>
    <row r="865" spans="1:40" ht="15.75" customHeight="1" x14ac:dyDescent="0.3">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c r="AK865" s="9"/>
      <c r="AL865" s="9"/>
      <c r="AM865" s="9"/>
      <c r="AN865" s="9"/>
    </row>
    <row r="866" spans="1:40" ht="15.75" customHeight="1" x14ac:dyDescent="0.3">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c r="AL866" s="9"/>
      <c r="AM866" s="9"/>
      <c r="AN866" s="9"/>
    </row>
    <row r="867" spans="1:40" ht="15.75" customHeight="1" x14ac:dyDescent="0.3">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c r="AL867" s="9"/>
      <c r="AM867" s="9"/>
      <c r="AN867" s="9"/>
    </row>
    <row r="868" spans="1:40" ht="15.75" customHeight="1" x14ac:dyDescent="0.3">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c r="AL868" s="9"/>
      <c r="AM868" s="9"/>
      <c r="AN868" s="9"/>
    </row>
    <row r="869" spans="1:40" ht="15.75" customHeight="1" x14ac:dyDescent="0.3">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c r="AL869" s="9"/>
      <c r="AM869" s="9"/>
      <c r="AN869" s="9"/>
    </row>
    <row r="870" spans="1:40" ht="15.75" customHeight="1" x14ac:dyDescent="0.3">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c r="AL870" s="9"/>
      <c r="AM870" s="9"/>
      <c r="AN870" s="9"/>
    </row>
    <row r="871" spans="1:40" ht="15.75" customHeight="1" x14ac:dyDescent="0.3">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c r="AL871" s="9"/>
      <c r="AM871" s="9"/>
      <c r="AN871" s="9"/>
    </row>
    <row r="872" spans="1:40" ht="15.75" customHeight="1" x14ac:dyDescent="0.3">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c r="AL872" s="9"/>
      <c r="AM872" s="9"/>
      <c r="AN872" s="9"/>
    </row>
    <row r="873" spans="1:40" ht="15.75" customHeight="1" x14ac:dyDescent="0.3">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c r="AL873" s="9"/>
      <c r="AM873" s="9"/>
      <c r="AN873" s="9"/>
    </row>
    <row r="874" spans="1:40" ht="15.75" customHeight="1" x14ac:dyDescent="0.3">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c r="AL874" s="9"/>
      <c r="AM874" s="9"/>
      <c r="AN874" s="9"/>
    </row>
    <row r="875" spans="1:40" ht="15.75" customHeight="1" x14ac:dyDescent="0.3">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c r="AL875" s="9"/>
      <c r="AM875" s="9"/>
      <c r="AN875" s="9"/>
    </row>
    <row r="876" spans="1:40" ht="15.75" customHeight="1" x14ac:dyDescent="0.3">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c r="AL876" s="9"/>
      <c r="AM876" s="9"/>
      <c r="AN876" s="9"/>
    </row>
    <row r="877" spans="1:40" ht="15.75" customHeight="1" x14ac:dyDescent="0.3">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c r="AL877" s="9"/>
      <c r="AM877" s="9"/>
      <c r="AN877" s="9"/>
    </row>
    <row r="878" spans="1:40" ht="15.75" customHeight="1" x14ac:dyDescent="0.3">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c r="AL878" s="9"/>
      <c r="AM878" s="9"/>
      <c r="AN878" s="9"/>
    </row>
    <row r="879" spans="1:40" ht="15.75" customHeight="1" x14ac:dyDescent="0.3">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c r="AL879" s="9"/>
      <c r="AM879" s="9"/>
      <c r="AN879" s="9"/>
    </row>
    <row r="880" spans="1:40" ht="15.75" customHeight="1" x14ac:dyDescent="0.3">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c r="AL880" s="9"/>
      <c r="AM880" s="9"/>
      <c r="AN880" s="9"/>
    </row>
    <row r="881" spans="1:40" ht="15.75" customHeight="1" x14ac:dyDescent="0.3">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c r="AL881" s="9"/>
      <c r="AM881" s="9"/>
      <c r="AN881" s="9"/>
    </row>
    <row r="882" spans="1:40" ht="15.75" customHeight="1" x14ac:dyDescent="0.3">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c r="AL882" s="9"/>
      <c r="AM882" s="9"/>
      <c r="AN882" s="9"/>
    </row>
    <row r="883" spans="1:40" ht="15.75" customHeight="1" x14ac:dyDescent="0.3">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c r="AL883" s="9"/>
      <c r="AM883" s="9"/>
      <c r="AN883" s="9"/>
    </row>
    <row r="884" spans="1:40" ht="15.75" customHeight="1" x14ac:dyDescent="0.3">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c r="AL884" s="9"/>
      <c r="AM884" s="9"/>
      <c r="AN884" s="9"/>
    </row>
    <row r="885" spans="1:40" ht="15.75" customHeight="1" x14ac:dyDescent="0.3">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c r="AL885" s="9"/>
      <c r="AM885" s="9"/>
      <c r="AN885" s="9"/>
    </row>
    <row r="886" spans="1:40" ht="15.75" customHeight="1" x14ac:dyDescent="0.3">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c r="AL886" s="9"/>
      <c r="AM886" s="9"/>
      <c r="AN886" s="9"/>
    </row>
    <row r="887" spans="1:40" ht="15.75" customHeight="1" x14ac:dyDescent="0.3">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c r="AL887" s="9"/>
      <c r="AM887" s="9"/>
      <c r="AN887" s="9"/>
    </row>
    <row r="888" spans="1:40" ht="15.75" customHeight="1" x14ac:dyDescent="0.3">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c r="AL888" s="9"/>
      <c r="AM888" s="9"/>
      <c r="AN888" s="9"/>
    </row>
    <row r="889" spans="1:40" ht="15.75" customHeight="1" x14ac:dyDescent="0.3">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c r="AL889" s="9"/>
      <c r="AM889" s="9"/>
      <c r="AN889" s="9"/>
    </row>
    <row r="890" spans="1:40" ht="15.75" customHeight="1" x14ac:dyDescent="0.3">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c r="AL890" s="9"/>
      <c r="AM890" s="9"/>
      <c r="AN890" s="9"/>
    </row>
    <row r="891" spans="1:40" ht="15.75" customHeight="1" x14ac:dyDescent="0.3">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c r="AL891" s="9"/>
      <c r="AM891" s="9"/>
      <c r="AN891" s="9"/>
    </row>
    <row r="892" spans="1:40" ht="15.75" customHeight="1" x14ac:dyDescent="0.3">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c r="AL892" s="9"/>
      <c r="AM892" s="9"/>
      <c r="AN892" s="9"/>
    </row>
    <row r="893" spans="1:40" ht="15.75" customHeight="1" x14ac:dyDescent="0.3">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c r="AL893" s="9"/>
      <c r="AM893" s="9"/>
      <c r="AN893" s="9"/>
    </row>
    <row r="894" spans="1:40" ht="15.75" customHeight="1" x14ac:dyDescent="0.3">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c r="AL894" s="9"/>
      <c r="AM894" s="9"/>
      <c r="AN894" s="9"/>
    </row>
    <row r="895" spans="1:40" ht="15.75" customHeight="1" x14ac:dyDescent="0.3">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c r="AL895" s="9"/>
      <c r="AM895" s="9"/>
      <c r="AN895" s="9"/>
    </row>
    <row r="896" spans="1:40" ht="15.75" customHeight="1" x14ac:dyDescent="0.3">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c r="AL896" s="9"/>
      <c r="AM896" s="9"/>
      <c r="AN896" s="9"/>
    </row>
    <row r="897" spans="1:40" ht="15.75" customHeight="1" x14ac:dyDescent="0.3">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c r="AL897" s="9"/>
      <c r="AM897" s="9"/>
      <c r="AN897" s="9"/>
    </row>
    <row r="898" spans="1:40" ht="15.75" customHeight="1" x14ac:dyDescent="0.3">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c r="AL898" s="9"/>
      <c r="AM898" s="9"/>
      <c r="AN898" s="9"/>
    </row>
    <row r="899" spans="1:40" ht="15.75" customHeight="1" x14ac:dyDescent="0.3">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c r="AL899" s="9"/>
      <c r="AM899" s="9"/>
      <c r="AN899" s="9"/>
    </row>
    <row r="900" spans="1:40" ht="15.75" customHeight="1" x14ac:dyDescent="0.3">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c r="AL900" s="9"/>
      <c r="AM900" s="9"/>
      <c r="AN900" s="9"/>
    </row>
    <row r="901" spans="1:40" ht="15.75" customHeight="1" x14ac:dyDescent="0.3">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c r="AL901" s="9"/>
      <c r="AM901" s="9"/>
      <c r="AN901" s="9"/>
    </row>
    <row r="902" spans="1:40" ht="15.75" customHeight="1" x14ac:dyDescent="0.3">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c r="AL902" s="9"/>
      <c r="AM902" s="9"/>
      <c r="AN902" s="9"/>
    </row>
    <row r="903" spans="1:40" ht="15.75" customHeight="1" x14ac:dyDescent="0.3">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c r="AL903" s="9"/>
      <c r="AM903" s="9"/>
      <c r="AN903" s="9"/>
    </row>
    <row r="904" spans="1:40" ht="15.75" customHeight="1" x14ac:dyDescent="0.3">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c r="AL904" s="9"/>
      <c r="AM904" s="9"/>
      <c r="AN904" s="9"/>
    </row>
    <row r="905" spans="1:40" ht="15.75" customHeight="1" x14ac:dyDescent="0.3">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c r="AL905" s="9"/>
      <c r="AM905" s="9"/>
      <c r="AN905" s="9"/>
    </row>
    <row r="906" spans="1:40" ht="15.75" customHeight="1" x14ac:dyDescent="0.3">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c r="AL906" s="9"/>
      <c r="AM906" s="9"/>
      <c r="AN906" s="9"/>
    </row>
    <row r="907" spans="1:40" ht="15.75" customHeight="1" x14ac:dyDescent="0.3">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c r="AL907" s="9"/>
      <c r="AM907" s="9"/>
      <c r="AN907" s="9"/>
    </row>
    <row r="908" spans="1:40" ht="15.75" customHeight="1" x14ac:dyDescent="0.3">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c r="AL908" s="9"/>
      <c r="AM908" s="9"/>
      <c r="AN908" s="9"/>
    </row>
    <row r="909" spans="1:40" ht="15.75" customHeight="1" x14ac:dyDescent="0.3">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c r="AL909" s="9"/>
      <c r="AM909" s="9"/>
      <c r="AN909" s="9"/>
    </row>
    <row r="910" spans="1:40" ht="15.75" customHeight="1" x14ac:dyDescent="0.3">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c r="AL910" s="9"/>
      <c r="AM910" s="9"/>
      <c r="AN910" s="9"/>
    </row>
    <row r="911" spans="1:40" ht="15.75" customHeight="1" x14ac:dyDescent="0.3">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c r="AL911" s="9"/>
      <c r="AM911" s="9"/>
      <c r="AN911" s="9"/>
    </row>
    <row r="912" spans="1:40" ht="15.75" customHeight="1" x14ac:dyDescent="0.3">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c r="AL912" s="9"/>
      <c r="AM912" s="9"/>
      <c r="AN912" s="9"/>
    </row>
    <row r="913" spans="1:40" ht="15.75" customHeight="1" x14ac:dyDescent="0.3">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c r="AL913" s="9"/>
      <c r="AM913" s="9"/>
      <c r="AN913" s="9"/>
    </row>
    <row r="914" spans="1:40" ht="15.75" customHeight="1" x14ac:dyDescent="0.3">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c r="AL914" s="9"/>
      <c r="AM914" s="9"/>
      <c r="AN914" s="9"/>
    </row>
    <row r="915" spans="1:40" ht="15.75" customHeight="1" x14ac:dyDescent="0.3">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c r="AL915" s="9"/>
      <c r="AM915" s="9"/>
      <c r="AN915" s="9"/>
    </row>
    <row r="916" spans="1:40" ht="15.75" customHeight="1" x14ac:dyDescent="0.3">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c r="AL916" s="9"/>
      <c r="AM916" s="9"/>
      <c r="AN916" s="9"/>
    </row>
    <row r="917" spans="1:40" ht="15.75" customHeight="1" x14ac:dyDescent="0.3">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c r="AL917" s="9"/>
      <c r="AM917" s="9"/>
      <c r="AN917" s="9"/>
    </row>
    <row r="918" spans="1:40" ht="15.75" customHeight="1" x14ac:dyDescent="0.3">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c r="AL918" s="9"/>
      <c r="AM918" s="9"/>
      <c r="AN918" s="9"/>
    </row>
    <row r="919" spans="1:40" ht="15.75" customHeight="1" x14ac:dyDescent="0.3">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c r="AL919" s="9"/>
      <c r="AM919" s="9"/>
      <c r="AN919" s="9"/>
    </row>
    <row r="920" spans="1:40" ht="15.75" customHeight="1" x14ac:dyDescent="0.3">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c r="AL920" s="9"/>
      <c r="AM920" s="9"/>
      <c r="AN920" s="9"/>
    </row>
    <row r="921" spans="1:40" ht="15.75" customHeight="1" x14ac:dyDescent="0.3">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c r="AL921" s="9"/>
      <c r="AM921" s="9"/>
      <c r="AN921" s="9"/>
    </row>
    <row r="922" spans="1:40" ht="15.75" customHeight="1" x14ac:dyDescent="0.3">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c r="AL922" s="9"/>
      <c r="AM922" s="9"/>
      <c r="AN922" s="9"/>
    </row>
    <row r="923" spans="1:40" ht="15.75" customHeight="1" x14ac:dyDescent="0.3">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c r="AL923" s="9"/>
      <c r="AM923" s="9"/>
      <c r="AN923" s="9"/>
    </row>
    <row r="924" spans="1:40" ht="15.75" customHeight="1" x14ac:dyDescent="0.3">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c r="AL924" s="9"/>
      <c r="AM924" s="9"/>
      <c r="AN924" s="9"/>
    </row>
    <row r="925" spans="1:40" ht="15.75" customHeight="1" x14ac:dyDescent="0.3">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c r="AL925" s="9"/>
      <c r="AM925" s="9"/>
      <c r="AN925" s="9"/>
    </row>
    <row r="926" spans="1:40" ht="15.75" customHeight="1" x14ac:dyDescent="0.3">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c r="AL926" s="9"/>
      <c r="AM926" s="9"/>
      <c r="AN926" s="9"/>
    </row>
    <row r="927" spans="1:40" ht="15.75" customHeight="1" x14ac:dyDescent="0.3">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c r="AL927" s="9"/>
      <c r="AM927" s="9"/>
      <c r="AN927" s="9"/>
    </row>
    <row r="928" spans="1:40" ht="15.75" customHeight="1" x14ac:dyDescent="0.3">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c r="AL928" s="9"/>
      <c r="AM928" s="9"/>
      <c r="AN928" s="9"/>
    </row>
    <row r="929" spans="1:40" ht="15.75" customHeight="1" x14ac:dyDescent="0.3">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c r="AL929" s="9"/>
      <c r="AM929" s="9"/>
      <c r="AN929" s="9"/>
    </row>
    <row r="930" spans="1:40" ht="15.75" customHeight="1" x14ac:dyDescent="0.3">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c r="AL930" s="9"/>
      <c r="AM930" s="9"/>
      <c r="AN930" s="9"/>
    </row>
    <row r="931" spans="1:40" ht="15.75" customHeight="1" x14ac:dyDescent="0.3">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c r="AL931" s="9"/>
      <c r="AM931" s="9"/>
      <c r="AN931" s="9"/>
    </row>
    <row r="932" spans="1:40" ht="15.75" customHeight="1" x14ac:dyDescent="0.3">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c r="AL932" s="9"/>
      <c r="AM932" s="9"/>
      <c r="AN932" s="9"/>
    </row>
    <row r="933" spans="1:40" ht="15.75" customHeight="1" x14ac:dyDescent="0.3">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c r="AL933" s="9"/>
      <c r="AM933" s="9"/>
      <c r="AN933" s="9"/>
    </row>
    <row r="934" spans="1:40" ht="15.75" customHeight="1" x14ac:dyDescent="0.3">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c r="AL934" s="9"/>
      <c r="AM934" s="9"/>
      <c r="AN934" s="9"/>
    </row>
    <row r="935" spans="1:40" ht="15.75" customHeight="1" x14ac:dyDescent="0.3">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c r="AL935" s="9"/>
      <c r="AM935" s="9"/>
      <c r="AN935" s="9"/>
    </row>
    <row r="936" spans="1:40" ht="15.75" customHeight="1" x14ac:dyDescent="0.3">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c r="AL936" s="9"/>
      <c r="AM936" s="9"/>
      <c r="AN936" s="9"/>
    </row>
    <row r="937" spans="1:40" ht="15.75" customHeight="1" x14ac:dyDescent="0.3">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c r="AL937" s="9"/>
      <c r="AM937" s="9"/>
      <c r="AN937" s="9"/>
    </row>
    <row r="938" spans="1:40" ht="15.75" customHeight="1" x14ac:dyDescent="0.3">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c r="AL938" s="9"/>
      <c r="AM938" s="9"/>
      <c r="AN938" s="9"/>
    </row>
    <row r="939" spans="1:40" ht="15.75" customHeight="1" x14ac:dyDescent="0.3">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c r="AL939" s="9"/>
      <c r="AM939" s="9"/>
      <c r="AN939" s="9"/>
    </row>
    <row r="940" spans="1:40" ht="15.75" customHeight="1" x14ac:dyDescent="0.3">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c r="AL940" s="9"/>
      <c r="AM940" s="9"/>
      <c r="AN940" s="9"/>
    </row>
    <row r="941" spans="1:40" ht="15.75" customHeight="1" x14ac:dyDescent="0.3">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c r="AL941" s="9"/>
      <c r="AM941" s="9"/>
      <c r="AN941" s="9"/>
    </row>
    <row r="942" spans="1:40" ht="15.75" customHeight="1" x14ac:dyDescent="0.3">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c r="AL942" s="9"/>
      <c r="AM942" s="9"/>
      <c r="AN942" s="9"/>
    </row>
    <row r="943" spans="1:40" ht="15.75" customHeight="1" x14ac:dyDescent="0.3">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c r="AL943" s="9"/>
      <c r="AM943" s="9"/>
      <c r="AN943" s="9"/>
    </row>
    <row r="944" spans="1:40" ht="15.75" customHeight="1" x14ac:dyDescent="0.3">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c r="AL944" s="9"/>
      <c r="AM944" s="9"/>
      <c r="AN944" s="9"/>
    </row>
    <row r="945" spans="1:40" ht="15.75" customHeight="1" x14ac:dyDescent="0.3">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c r="AL945" s="9"/>
      <c r="AM945" s="9"/>
      <c r="AN945" s="9"/>
    </row>
    <row r="946" spans="1:40" ht="15.75" customHeight="1" x14ac:dyDescent="0.3">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c r="AL946" s="9"/>
      <c r="AM946" s="9"/>
      <c r="AN946" s="9"/>
    </row>
    <row r="947" spans="1:40" ht="15.75" customHeight="1" x14ac:dyDescent="0.3">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c r="AL947" s="9"/>
      <c r="AM947" s="9"/>
      <c r="AN947" s="9"/>
    </row>
    <row r="948" spans="1:40" ht="15.75" customHeight="1" x14ac:dyDescent="0.3">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c r="AL948" s="9"/>
      <c r="AM948" s="9"/>
      <c r="AN948" s="9"/>
    </row>
    <row r="949" spans="1:40" ht="15.75" customHeight="1" x14ac:dyDescent="0.3">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c r="AL949" s="9"/>
      <c r="AM949" s="9"/>
      <c r="AN949" s="9"/>
    </row>
    <row r="950" spans="1:40" ht="15.75" customHeight="1" x14ac:dyDescent="0.3">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c r="AL950" s="9"/>
      <c r="AM950" s="9"/>
      <c r="AN950" s="9"/>
    </row>
    <row r="951" spans="1:40" ht="15.75" customHeight="1" x14ac:dyDescent="0.3">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c r="AL951" s="9"/>
      <c r="AM951" s="9"/>
      <c r="AN951" s="9"/>
    </row>
    <row r="952" spans="1:40" ht="15.75" customHeight="1" x14ac:dyDescent="0.3">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c r="AL952" s="9"/>
      <c r="AM952" s="9"/>
      <c r="AN952" s="9"/>
    </row>
    <row r="953" spans="1:40" ht="15.75" customHeight="1" x14ac:dyDescent="0.3">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c r="AL953" s="9"/>
      <c r="AM953" s="9"/>
      <c r="AN953" s="9"/>
    </row>
    <row r="954" spans="1:40" ht="15.75" customHeight="1" x14ac:dyDescent="0.3">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c r="AL954" s="9"/>
      <c r="AM954" s="9"/>
      <c r="AN954" s="9"/>
    </row>
    <row r="955" spans="1:40" ht="15.75" customHeight="1" x14ac:dyDescent="0.3">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c r="AL955" s="9"/>
      <c r="AM955" s="9"/>
      <c r="AN955" s="9"/>
    </row>
    <row r="956" spans="1:40" ht="15.75" customHeight="1" x14ac:dyDescent="0.3">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c r="AL956" s="9"/>
      <c r="AM956" s="9"/>
      <c r="AN956" s="9"/>
    </row>
    <row r="957" spans="1:40" ht="15.75" customHeight="1" x14ac:dyDescent="0.3">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c r="AL957" s="9"/>
      <c r="AM957" s="9"/>
      <c r="AN957" s="9"/>
    </row>
    <row r="958" spans="1:40" ht="15.75" customHeight="1" x14ac:dyDescent="0.3">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c r="AL958" s="9"/>
      <c r="AM958" s="9"/>
      <c r="AN958" s="9"/>
    </row>
    <row r="959" spans="1:40" ht="15.75" customHeight="1" x14ac:dyDescent="0.3">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c r="AL959" s="9"/>
      <c r="AM959" s="9"/>
      <c r="AN959" s="9"/>
    </row>
    <row r="960" spans="1:40" ht="15.75" customHeight="1" x14ac:dyDescent="0.3">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c r="AL960" s="9"/>
      <c r="AM960" s="9"/>
      <c r="AN960" s="9"/>
    </row>
    <row r="961" spans="1:40" ht="15.75" customHeight="1" x14ac:dyDescent="0.3">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c r="AL961" s="9"/>
      <c r="AM961" s="9"/>
      <c r="AN961" s="9"/>
    </row>
    <row r="962" spans="1:40" ht="15.75" customHeight="1" x14ac:dyDescent="0.3">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c r="AD962" s="9"/>
      <c r="AE962" s="9"/>
      <c r="AF962" s="9"/>
      <c r="AG962" s="9"/>
      <c r="AH962" s="9"/>
      <c r="AI962" s="9"/>
      <c r="AJ962" s="9"/>
      <c r="AK962" s="9"/>
      <c r="AL962" s="9"/>
      <c r="AM962" s="9"/>
      <c r="AN962" s="9"/>
    </row>
    <row r="963" spans="1:40" ht="15.75" customHeight="1" x14ac:dyDescent="0.3">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c r="AD963" s="9"/>
      <c r="AE963" s="9"/>
      <c r="AF963" s="9"/>
      <c r="AG963" s="9"/>
      <c r="AH963" s="9"/>
      <c r="AI963" s="9"/>
      <c r="AJ963" s="9"/>
      <c r="AK963" s="9"/>
      <c r="AL963" s="9"/>
      <c r="AM963" s="9"/>
      <c r="AN963" s="9"/>
    </row>
    <row r="964" spans="1:40" ht="15.75" customHeight="1" x14ac:dyDescent="0.3">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c r="AD964" s="9"/>
      <c r="AE964" s="9"/>
      <c r="AF964" s="9"/>
      <c r="AG964" s="9"/>
      <c r="AH964" s="9"/>
      <c r="AI964" s="9"/>
      <c r="AJ964" s="9"/>
      <c r="AK964" s="9"/>
      <c r="AL964" s="9"/>
      <c r="AM964" s="9"/>
      <c r="AN964" s="9"/>
    </row>
    <row r="965" spans="1:40" ht="15.75" customHeight="1" x14ac:dyDescent="0.3">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c r="AD965" s="9"/>
      <c r="AE965" s="9"/>
      <c r="AF965" s="9"/>
      <c r="AG965" s="9"/>
      <c r="AH965" s="9"/>
      <c r="AI965" s="9"/>
      <c r="AJ965" s="9"/>
      <c r="AK965" s="9"/>
      <c r="AL965" s="9"/>
      <c r="AM965" s="9"/>
      <c r="AN965" s="9"/>
    </row>
    <row r="966" spans="1:40" ht="15.75" customHeight="1" x14ac:dyDescent="0.3">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c r="AD966" s="9"/>
      <c r="AE966" s="9"/>
      <c r="AF966" s="9"/>
      <c r="AG966" s="9"/>
      <c r="AH966" s="9"/>
      <c r="AI966" s="9"/>
      <c r="AJ966" s="9"/>
      <c r="AK966" s="9"/>
      <c r="AL966" s="9"/>
      <c r="AM966" s="9"/>
      <c r="AN966" s="9"/>
    </row>
    <row r="967" spans="1:40" ht="15.75" customHeight="1" x14ac:dyDescent="0.3">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c r="AD967" s="9"/>
      <c r="AE967" s="9"/>
      <c r="AF967" s="9"/>
      <c r="AG967" s="9"/>
      <c r="AH967" s="9"/>
      <c r="AI967" s="9"/>
      <c r="AJ967" s="9"/>
      <c r="AK967" s="9"/>
      <c r="AL967" s="9"/>
      <c r="AM967" s="9"/>
      <c r="AN967" s="9"/>
    </row>
    <row r="968" spans="1:40" ht="15.75" customHeight="1" x14ac:dyDescent="0.3">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c r="AD968" s="9"/>
      <c r="AE968" s="9"/>
      <c r="AF968" s="9"/>
      <c r="AG968" s="9"/>
      <c r="AH968" s="9"/>
      <c r="AI968" s="9"/>
      <c r="AJ968" s="9"/>
      <c r="AK968" s="9"/>
      <c r="AL968" s="9"/>
      <c r="AM968" s="9"/>
      <c r="AN968" s="9"/>
    </row>
    <row r="969" spans="1:40" ht="15.75" customHeight="1" x14ac:dyDescent="0.3">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c r="AD969" s="9"/>
      <c r="AE969" s="9"/>
      <c r="AF969" s="9"/>
      <c r="AG969" s="9"/>
      <c r="AH969" s="9"/>
      <c r="AI969" s="9"/>
      <c r="AJ969" s="9"/>
      <c r="AK969" s="9"/>
      <c r="AL969" s="9"/>
      <c r="AM969" s="9"/>
      <c r="AN969" s="9"/>
    </row>
    <row r="970" spans="1:40" ht="15.75" customHeight="1" x14ac:dyDescent="0.3">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c r="AD970" s="9"/>
      <c r="AE970" s="9"/>
      <c r="AF970" s="9"/>
      <c r="AG970" s="9"/>
      <c r="AH970" s="9"/>
      <c r="AI970" s="9"/>
      <c r="AJ970" s="9"/>
      <c r="AK970" s="9"/>
      <c r="AL970" s="9"/>
      <c r="AM970" s="9"/>
      <c r="AN970" s="9"/>
    </row>
    <row r="971" spans="1:40" ht="15.75" customHeight="1" x14ac:dyDescent="0.3">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c r="AD971" s="9"/>
      <c r="AE971" s="9"/>
      <c r="AF971" s="9"/>
      <c r="AG971" s="9"/>
      <c r="AH971" s="9"/>
      <c r="AI971" s="9"/>
      <c r="AJ971" s="9"/>
      <c r="AK971" s="9"/>
      <c r="AL971" s="9"/>
      <c r="AM971" s="9"/>
      <c r="AN971" s="9"/>
    </row>
    <row r="972" spans="1:40" ht="15.75" customHeight="1" x14ac:dyDescent="0.3">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c r="AD972" s="9"/>
      <c r="AE972" s="9"/>
      <c r="AF972" s="9"/>
      <c r="AG972" s="9"/>
      <c r="AH972" s="9"/>
      <c r="AI972" s="9"/>
      <c r="AJ972" s="9"/>
      <c r="AK972" s="9"/>
      <c r="AL972" s="9"/>
      <c r="AM972" s="9"/>
      <c r="AN972" s="9"/>
    </row>
    <row r="973" spans="1:40" ht="15.75" customHeight="1" x14ac:dyDescent="0.3">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c r="AD973" s="9"/>
      <c r="AE973" s="9"/>
      <c r="AF973" s="9"/>
      <c r="AG973" s="9"/>
      <c r="AH973" s="9"/>
      <c r="AI973" s="9"/>
      <c r="AJ973" s="9"/>
      <c r="AK973" s="9"/>
      <c r="AL973" s="9"/>
      <c r="AM973" s="9"/>
      <c r="AN973" s="9"/>
    </row>
    <row r="974" spans="1:40" ht="15.75" customHeight="1" x14ac:dyDescent="0.3">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c r="AD974" s="9"/>
      <c r="AE974" s="9"/>
      <c r="AF974" s="9"/>
      <c r="AG974" s="9"/>
      <c r="AH974" s="9"/>
      <c r="AI974" s="9"/>
      <c r="AJ974" s="9"/>
      <c r="AK974" s="9"/>
      <c r="AL974" s="9"/>
      <c r="AM974" s="9"/>
      <c r="AN974" s="9"/>
    </row>
    <row r="975" spans="1:40" ht="15.75" customHeight="1" x14ac:dyDescent="0.3">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c r="AD975" s="9"/>
      <c r="AE975" s="9"/>
      <c r="AF975" s="9"/>
      <c r="AG975" s="9"/>
      <c r="AH975" s="9"/>
      <c r="AI975" s="9"/>
      <c r="AJ975" s="9"/>
      <c r="AK975" s="9"/>
      <c r="AL975" s="9"/>
      <c r="AM975" s="9"/>
      <c r="AN975" s="9"/>
    </row>
    <row r="976" spans="1:40" ht="15.75" customHeight="1" x14ac:dyDescent="0.3">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c r="AD976" s="9"/>
      <c r="AE976" s="9"/>
      <c r="AF976" s="9"/>
      <c r="AG976" s="9"/>
      <c r="AH976" s="9"/>
      <c r="AI976" s="9"/>
      <c r="AJ976" s="9"/>
      <c r="AK976" s="9"/>
      <c r="AL976" s="9"/>
      <c r="AM976" s="9"/>
      <c r="AN976" s="9"/>
    </row>
    <row r="977" spans="1:40" ht="15.75" customHeight="1" x14ac:dyDescent="0.3">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c r="AD977" s="9"/>
      <c r="AE977" s="9"/>
      <c r="AF977" s="9"/>
      <c r="AG977" s="9"/>
      <c r="AH977" s="9"/>
      <c r="AI977" s="9"/>
      <c r="AJ977" s="9"/>
      <c r="AK977" s="9"/>
      <c r="AL977" s="9"/>
      <c r="AM977" s="9"/>
      <c r="AN977" s="9"/>
    </row>
    <row r="978" spans="1:40" ht="15.75" customHeight="1" x14ac:dyDescent="0.3">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c r="AD978" s="9"/>
      <c r="AE978" s="9"/>
      <c r="AF978" s="9"/>
      <c r="AG978" s="9"/>
      <c r="AH978" s="9"/>
      <c r="AI978" s="9"/>
      <c r="AJ978" s="9"/>
      <c r="AK978" s="9"/>
      <c r="AL978" s="9"/>
      <c r="AM978" s="9"/>
      <c r="AN978" s="9"/>
    </row>
    <row r="979" spans="1:40" ht="15.75" customHeight="1" x14ac:dyDescent="0.3">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c r="AD979" s="9"/>
      <c r="AE979" s="9"/>
      <c r="AF979" s="9"/>
      <c r="AG979" s="9"/>
      <c r="AH979" s="9"/>
      <c r="AI979" s="9"/>
      <c r="AJ979" s="9"/>
      <c r="AK979" s="9"/>
      <c r="AL979" s="9"/>
      <c r="AM979" s="9"/>
      <c r="AN979" s="9"/>
    </row>
    <row r="980" spans="1:40" ht="15.75" customHeight="1" x14ac:dyDescent="0.3">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c r="AD980" s="9"/>
      <c r="AE980" s="9"/>
      <c r="AF980" s="9"/>
      <c r="AG980" s="9"/>
      <c r="AH980" s="9"/>
      <c r="AI980" s="9"/>
      <c r="AJ980" s="9"/>
      <c r="AK980" s="9"/>
      <c r="AL980" s="9"/>
      <c r="AM980" s="9"/>
      <c r="AN980" s="9"/>
    </row>
    <row r="981" spans="1:40" ht="15.75" customHeight="1" x14ac:dyDescent="0.3">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c r="AD981" s="9"/>
      <c r="AE981" s="9"/>
      <c r="AF981" s="9"/>
      <c r="AG981" s="9"/>
      <c r="AH981" s="9"/>
      <c r="AI981" s="9"/>
      <c r="AJ981" s="9"/>
      <c r="AK981" s="9"/>
      <c r="AL981" s="9"/>
      <c r="AM981" s="9"/>
      <c r="AN981" s="9"/>
    </row>
    <row r="982" spans="1:40" ht="15.75" customHeight="1" x14ac:dyDescent="0.3">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c r="AD982" s="9"/>
      <c r="AE982" s="9"/>
      <c r="AF982" s="9"/>
      <c r="AG982" s="9"/>
      <c r="AH982" s="9"/>
      <c r="AI982" s="9"/>
      <c r="AJ982" s="9"/>
      <c r="AK982" s="9"/>
      <c r="AL982" s="9"/>
      <c r="AM982" s="9"/>
      <c r="AN982" s="9"/>
    </row>
    <row r="983" spans="1:40" ht="15.75" customHeight="1" x14ac:dyDescent="0.3">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c r="AD983" s="9"/>
      <c r="AE983" s="9"/>
      <c r="AF983" s="9"/>
      <c r="AG983" s="9"/>
      <c r="AH983" s="9"/>
      <c r="AI983" s="9"/>
      <c r="AJ983" s="9"/>
      <c r="AK983" s="9"/>
      <c r="AL983" s="9"/>
      <c r="AM983" s="9"/>
      <c r="AN983" s="9"/>
    </row>
    <row r="984" spans="1:40" ht="15.75" customHeight="1" x14ac:dyDescent="0.3">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c r="AD984" s="9"/>
      <c r="AE984" s="9"/>
      <c r="AF984" s="9"/>
      <c r="AG984" s="9"/>
      <c r="AH984" s="9"/>
      <c r="AI984" s="9"/>
      <c r="AJ984" s="9"/>
      <c r="AK984" s="9"/>
      <c r="AL984" s="9"/>
      <c r="AM984" s="9"/>
      <c r="AN984" s="9"/>
    </row>
    <row r="985" spans="1:40" ht="15.75" customHeight="1" x14ac:dyDescent="0.3">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c r="AD985" s="9"/>
      <c r="AE985" s="9"/>
      <c r="AF985" s="9"/>
      <c r="AG985" s="9"/>
      <c r="AH985" s="9"/>
      <c r="AI985" s="9"/>
      <c r="AJ985" s="9"/>
      <c r="AK985" s="9"/>
      <c r="AL985" s="9"/>
      <c r="AM985" s="9"/>
      <c r="AN985" s="9"/>
    </row>
    <row r="986" spans="1:40" ht="15.75" customHeight="1" x14ac:dyDescent="0.3">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c r="AD986" s="9"/>
      <c r="AE986" s="9"/>
      <c r="AF986" s="9"/>
      <c r="AG986" s="9"/>
      <c r="AH986" s="9"/>
      <c r="AI986" s="9"/>
      <c r="AJ986" s="9"/>
      <c r="AK986" s="9"/>
      <c r="AL986" s="9"/>
      <c r="AM986" s="9"/>
      <c r="AN986" s="9"/>
    </row>
    <row r="987" spans="1:40" ht="15.75" customHeight="1" x14ac:dyDescent="0.3">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c r="AD987" s="9"/>
      <c r="AE987" s="9"/>
      <c r="AF987" s="9"/>
      <c r="AG987" s="9"/>
      <c r="AH987" s="9"/>
      <c r="AI987" s="9"/>
      <c r="AJ987" s="9"/>
      <c r="AK987" s="9"/>
      <c r="AL987" s="9"/>
      <c r="AM987" s="9"/>
      <c r="AN987" s="9"/>
    </row>
    <row r="988" spans="1:40" ht="15.75" customHeight="1" x14ac:dyDescent="0.3">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c r="AD988" s="9"/>
      <c r="AE988" s="9"/>
      <c r="AF988" s="9"/>
      <c r="AG988" s="9"/>
      <c r="AH988" s="9"/>
      <c r="AI988" s="9"/>
      <c r="AJ988" s="9"/>
      <c r="AK988" s="9"/>
      <c r="AL988" s="9"/>
      <c r="AM988" s="9"/>
      <c r="AN988" s="9"/>
    </row>
    <row r="989" spans="1:40" ht="15.75" customHeight="1" x14ac:dyDescent="0.3">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c r="AD989" s="9"/>
      <c r="AE989" s="9"/>
      <c r="AF989" s="9"/>
      <c r="AG989" s="9"/>
      <c r="AH989" s="9"/>
      <c r="AI989" s="9"/>
      <c r="AJ989" s="9"/>
      <c r="AK989" s="9"/>
      <c r="AL989" s="9"/>
      <c r="AM989" s="9"/>
      <c r="AN989" s="9"/>
    </row>
    <row r="990" spans="1:40" ht="15.75" customHeight="1" x14ac:dyDescent="0.3">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c r="AD990" s="9"/>
      <c r="AE990" s="9"/>
      <c r="AF990" s="9"/>
      <c r="AG990" s="9"/>
      <c r="AH990" s="9"/>
      <c r="AI990" s="9"/>
      <c r="AJ990" s="9"/>
      <c r="AK990" s="9"/>
      <c r="AL990" s="9"/>
      <c r="AM990" s="9"/>
      <c r="AN990" s="9"/>
    </row>
    <row r="991" spans="1:40" ht="15.75" customHeight="1" x14ac:dyDescent="0.3">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c r="AD991" s="9"/>
      <c r="AE991" s="9"/>
      <c r="AF991" s="9"/>
      <c r="AG991" s="9"/>
      <c r="AH991" s="9"/>
      <c r="AI991" s="9"/>
      <c r="AJ991" s="9"/>
      <c r="AK991" s="9"/>
      <c r="AL991" s="9"/>
      <c r="AM991" s="9"/>
      <c r="AN991" s="9"/>
    </row>
    <row r="992" spans="1:40" ht="15.75" customHeight="1" x14ac:dyDescent="0.3">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c r="AD992" s="9"/>
      <c r="AE992" s="9"/>
      <c r="AF992" s="9"/>
      <c r="AG992" s="9"/>
      <c r="AH992" s="9"/>
      <c r="AI992" s="9"/>
      <c r="AJ992" s="9"/>
      <c r="AK992" s="9"/>
      <c r="AL992" s="9"/>
      <c r="AM992" s="9"/>
      <c r="AN992" s="9"/>
    </row>
    <row r="993" spans="1:40" ht="15.75" customHeight="1" x14ac:dyDescent="0.3">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c r="AD993" s="9"/>
      <c r="AE993" s="9"/>
      <c r="AF993" s="9"/>
      <c r="AG993" s="9"/>
      <c r="AH993" s="9"/>
      <c r="AI993" s="9"/>
      <c r="AJ993" s="9"/>
      <c r="AK993" s="9"/>
      <c r="AL993" s="9"/>
      <c r="AM993" s="9"/>
      <c r="AN993" s="9"/>
    </row>
    <row r="994" spans="1:40" ht="15.75" customHeight="1" x14ac:dyDescent="0.3">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c r="AD994" s="9"/>
      <c r="AE994" s="9"/>
      <c r="AF994" s="9"/>
      <c r="AG994" s="9"/>
      <c r="AH994" s="9"/>
      <c r="AI994" s="9"/>
      <c r="AJ994" s="9"/>
      <c r="AK994" s="9"/>
      <c r="AL994" s="9"/>
      <c r="AM994" s="9"/>
      <c r="AN994" s="9"/>
    </row>
    <row r="995" spans="1:40" ht="15.75" customHeight="1" x14ac:dyDescent="0.3">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c r="AD995" s="9"/>
      <c r="AE995" s="9"/>
      <c r="AF995" s="9"/>
      <c r="AG995" s="9"/>
      <c r="AH995" s="9"/>
      <c r="AI995" s="9"/>
      <c r="AJ995" s="9"/>
      <c r="AK995" s="9"/>
      <c r="AL995" s="9"/>
      <c r="AM995" s="9"/>
      <c r="AN995" s="9"/>
    </row>
    <row r="996" spans="1:40" ht="15.75" customHeight="1" x14ac:dyDescent="0.3">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c r="AD996" s="9"/>
      <c r="AE996" s="9"/>
      <c r="AF996" s="9"/>
      <c r="AG996" s="9"/>
      <c r="AH996" s="9"/>
      <c r="AI996" s="9"/>
      <c r="AJ996" s="9"/>
      <c r="AK996" s="9"/>
      <c r="AL996" s="9"/>
      <c r="AM996" s="9"/>
      <c r="AN996" s="9"/>
    </row>
    <row r="997" spans="1:40" ht="15.75" customHeight="1" x14ac:dyDescent="0.3">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c r="AD997" s="9"/>
      <c r="AE997" s="9"/>
      <c r="AF997" s="9"/>
      <c r="AG997" s="9"/>
      <c r="AH997" s="9"/>
      <c r="AI997" s="9"/>
      <c r="AJ997" s="9"/>
      <c r="AK997" s="9"/>
      <c r="AL997" s="9"/>
      <c r="AM997" s="9"/>
      <c r="AN997" s="9"/>
    </row>
    <row r="998" spans="1:40" ht="15.75" customHeight="1" x14ac:dyDescent="0.3">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c r="AD998" s="9"/>
      <c r="AE998" s="9"/>
      <c r="AF998" s="9"/>
      <c r="AG998" s="9"/>
      <c r="AH998" s="9"/>
      <c r="AI998" s="9"/>
      <c r="AJ998" s="9"/>
      <c r="AK998" s="9"/>
      <c r="AL998" s="9"/>
      <c r="AM998" s="9"/>
      <c r="AN998" s="9"/>
    </row>
    <row r="999" spans="1:40" ht="15.75" customHeight="1" x14ac:dyDescent="0.3">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c r="AD999" s="9"/>
      <c r="AE999" s="9"/>
      <c r="AF999" s="9"/>
      <c r="AG999" s="9"/>
      <c r="AH999" s="9"/>
      <c r="AI999" s="9"/>
      <c r="AJ999" s="9"/>
      <c r="AK999" s="9"/>
      <c r="AL999" s="9"/>
      <c r="AM999" s="9"/>
      <c r="AN999" s="9"/>
    </row>
    <row r="1000" spans="1:40" ht="15.75" customHeight="1" x14ac:dyDescent="0.3">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c r="AD1000" s="9"/>
      <c r="AE1000" s="9"/>
      <c r="AF1000" s="9"/>
      <c r="AG1000" s="9"/>
      <c r="AH1000" s="9"/>
      <c r="AI1000" s="9"/>
      <c r="AJ1000" s="9"/>
      <c r="AK1000" s="9"/>
      <c r="AL1000" s="9"/>
      <c r="AM1000" s="9"/>
      <c r="AN1000" s="9"/>
    </row>
  </sheetData>
  <mergeCells count="40">
    <mergeCell ref="AJ15:AN18"/>
    <mergeCell ref="K16:M17"/>
    <mergeCell ref="W22:AF22"/>
    <mergeCell ref="AG22:AI22"/>
    <mergeCell ref="D11:E11"/>
    <mergeCell ref="F11:G11"/>
    <mergeCell ref="D12:E12"/>
    <mergeCell ref="F12:G12"/>
    <mergeCell ref="D13:G14"/>
    <mergeCell ref="I16:J16"/>
    <mergeCell ref="B18:E18"/>
    <mergeCell ref="I19:J20"/>
    <mergeCell ref="K19:M20"/>
    <mergeCell ref="B22:C22"/>
    <mergeCell ref="M22:P22"/>
    <mergeCell ref="N8:R8"/>
    <mergeCell ref="N9:R9"/>
    <mergeCell ref="N10:R10"/>
    <mergeCell ref="N11:R11"/>
    <mergeCell ref="N12:R12"/>
    <mergeCell ref="N5:R5"/>
    <mergeCell ref="F6:G6"/>
    <mergeCell ref="I6:K6"/>
    <mergeCell ref="N6:R6"/>
    <mergeCell ref="N7:R7"/>
    <mergeCell ref="F7:G7"/>
    <mergeCell ref="I7:K7"/>
    <mergeCell ref="L5:M5"/>
    <mergeCell ref="L6:M9"/>
    <mergeCell ref="L10:M10"/>
    <mergeCell ref="D2:G4"/>
    <mergeCell ref="D5:G5"/>
    <mergeCell ref="I5:K5"/>
    <mergeCell ref="I9:K9"/>
    <mergeCell ref="I10:K10"/>
    <mergeCell ref="D6:E6"/>
    <mergeCell ref="D7:E7"/>
    <mergeCell ref="D8:E10"/>
    <mergeCell ref="F8:G10"/>
    <mergeCell ref="I8:K8"/>
  </mergeCells>
  <dataValidations count="3">
    <dataValidation type="list" allowBlank="1" showErrorMessage="1" sqref="M24:P62" xr:uid="{00000000-0002-0000-0100-000000000000}">
      <formula1>"x"</formula1>
    </dataValidation>
    <dataValidation type="list" allowBlank="1" showErrorMessage="1" sqref="X24:AC62 AE24:AE62" xr:uid="{00000000-0002-0000-0100-000001000000}">
      <formula1>"Yes,No"</formula1>
    </dataValidation>
    <dataValidation type="list" allowBlank="1" showErrorMessage="1" sqref="I24:I62" xr:uid="{00000000-0002-0000-0100-000002000000}">
      <formula1>"Male &amp; Open,Female"</formula1>
    </dataValidation>
  </dataValidations>
  <pageMargins left="0.78740157480314998" right="0.78740157480314998" top="0.78740157480314998" bottom="0.78740157480314998" header="0" footer="0"/>
  <pageSetup paperSize="9"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Entry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dc:creator>
  <cp:lastModifiedBy>Brian Bain</cp:lastModifiedBy>
  <dcterms:created xsi:type="dcterms:W3CDTF">2025-06-03T10:07:01Z</dcterms:created>
  <dcterms:modified xsi:type="dcterms:W3CDTF">2025-06-23T14:14:10Z</dcterms:modified>
</cp:coreProperties>
</file>